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\Desktop\"/>
    </mc:Choice>
  </mc:AlternateContent>
  <bookViews>
    <workbookView xWindow="0" yWindow="0" windowWidth="28800" windowHeight="1243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J1354" i="1" l="1"/>
  <c r="J1348" i="1"/>
  <c r="J1349" i="1"/>
  <c r="J1318" i="1"/>
  <c r="J1308" i="1"/>
  <c r="J1334" i="1"/>
  <c r="J1317" i="1"/>
  <c r="J1303" i="1"/>
  <c r="J1302" i="1"/>
  <c r="J1283" i="1"/>
  <c r="J1333" i="1"/>
  <c r="J1316" i="1"/>
  <c r="J1307" i="1"/>
  <c r="J1278" i="1"/>
  <c r="J1246" i="1"/>
  <c r="J1282" i="1"/>
  <c r="J1257" i="1"/>
  <c r="J1186" i="1"/>
  <c r="J1267" i="1"/>
  <c r="J1256" i="1"/>
  <c r="J1239" i="1"/>
  <c r="J1238" i="1"/>
  <c r="J1237" i="1"/>
  <c r="J1223" i="1"/>
  <c r="J1206" i="1"/>
  <c r="J1236" i="1"/>
  <c r="J1235" i="1"/>
  <c r="J1222" i="1"/>
  <c r="J1221" i="1"/>
  <c r="J1220" i="1"/>
  <c r="J1205" i="1"/>
  <c r="J1204" i="1"/>
  <c r="J1234" i="1"/>
  <c r="J1219" i="1"/>
  <c r="J1218" i="1"/>
  <c r="J1217" i="1"/>
  <c r="J1171" i="1"/>
  <c r="J1165" i="1"/>
  <c r="J1131" i="1"/>
  <c r="J1130" i="1"/>
  <c r="J1129" i="1"/>
  <c r="J1106" i="1"/>
  <c r="J1105" i="1"/>
  <c r="J1086" i="1"/>
  <c r="J1069" i="1"/>
  <c r="J1164" i="1"/>
  <c r="J1147" i="1"/>
  <c r="J1146" i="1"/>
  <c r="J1085" i="1"/>
  <c r="J1068" i="1"/>
  <c r="J1067" i="1"/>
  <c r="J1041" i="1"/>
  <c r="J1040" i="1"/>
  <c r="J1021" i="1"/>
  <c r="J999" i="1"/>
  <c r="J998" i="1"/>
  <c r="J1128" i="1"/>
  <c r="J1066" i="1"/>
  <c r="J1065" i="1"/>
  <c r="J1064" i="1"/>
  <c r="J1020" i="1"/>
  <c r="J997" i="1"/>
  <c r="J996" i="1"/>
  <c r="J969" i="1"/>
  <c r="J934" i="1"/>
  <c r="J896" i="1"/>
  <c r="J1104" i="1"/>
  <c r="J995" i="1"/>
  <c r="J994" i="1"/>
  <c r="J993" i="1"/>
  <c r="J968" i="1"/>
  <c r="J933" i="1"/>
  <c r="J932" i="1"/>
  <c r="J931" i="1"/>
  <c r="J930" i="1"/>
  <c r="J895" i="1"/>
  <c r="J876" i="1"/>
  <c r="J847" i="1"/>
  <c r="J992" i="1"/>
  <c r="J967" i="1"/>
  <c r="J966" i="1"/>
  <c r="J929" i="1"/>
  <c r="J928" i="1"/>
  <c r="J894" i="1"/>
  <c r="J893" i="1"/>
  <c r="J846" i="1"/>
  <c r="J823" i="1"/>
  <c r="J797" i="1"/>
  <c r="J765" i="1"/>
  <c r="J965" i="1"/>
  <c r="J892" i="1"/>
  <c r="J875" i="1"/>
  <c r="J845" i="1"/>
  <c r="J844" i="1"/>
  <c r="J822" i="1"/>
  <c r="J821" i="1"/>
  <c r="J796" i="1"/>
  <c r="J795" i="1"/>
  <c r="J794" i="1"/>
  <c r="J793" i="1"/>
  <c r="J764" i="1"/>
  <c r="J763" i="1"/>
  <c r="J731" i="1"/>
  <c r="J730" i="1"/>
  <c r="J843" i="1"/>
  <c r="J842" i="1"/>
  <c r="J820" i="1"/>
  <c r="J819" i="1"/>
  <c r="J792" i="1"/>
  <c r="J762" i="1"/>
  <c r="J761" i="1"/>
  <c r="J760" i="1"/>
  <c r="J729" i="1"/>
  <c r="J728" i="1"/>
  <c r="J699" i="1"/>
  <c r="J698" i="1"/>
  <c r="J697" i="1"/>
  <c r="J696" i="1"/>
  <c r="J695" i="1"/>
  <c r="J670" i="1"/>
  <c r="J669" i="1"/>
  <c r="J642" i="1"/>
  <c r="J818" i="1"/>
  <c r="J759" i="1"/>
  <c r="J727" i="1"/>
  <c r="J726" i="1"/>
  <c r="J725" i="1"/>
  <c r="J724" i="1"/>
  <c r="J694" i="1"/>
  <c r="J693" i="1"/>
  <c r="J692" i="1"/>
  <c r="J668" i="1"/>
  <c r="J667" i="1"/>
  <c r="J666" i="1"/>
  <c r="J641" i="1"/>
  <c r="J640" i="1"/>
  <c r="J639" i="1"/>
  <c r="J611" i="1"/>
  <c r="J610" i="1"/>
  <c r="J638" i="1"/>
  <c r="J637" i="1"/>
  <c r="J636" i="1"/>
  <c r="J609" i="1"/>
  <c r="J608" i="1"/>
  <c r="J575" i="1"/>
  <c r="J574" i="1"/>
  <c r="J573" i="1"/>
  <c r="J572" i="1"/>
  <c r="J544" i="1"/>
  <c r="J543" i="1"/>
  <c r="J516" i="1"/>
  <c r="J515" i="1"/>
  <c r="J571" i="1"/>
  <c r="J542" i="1"/>
  <c r="J541" i="1"/>
  <c r="J540" i="1"/>
  <c r="J486" i="1"/>
  <c r="J485" i="1"/>
  <c r="J484" i="1"/>
  <c r="J483" i="1"/>
  <c r="J457" i="1"/>
  <c r="J456" i="1"/>
  <c r="J455" i="1"/>
  <c r="J635" i="1"/>
  <c r="J482" i="1"/>
  <c r="J454" i="1"/>
  <c r="J427" i="1"/>
  <c r="J426" i="1"/>
  <c r="J425" i="1"/>
  <c r="J400" i="1"/>
  <c r="J399" i="1"/>
  <c r="J375" i="1"/>
  <c r="J374" i="1"/>
  <c r="J539" i="1"/>
  <c r="J424" i="1"/>
  <c r="J398" i="1"/>
  <c r="J373" i="1"/>
  <c r="J372" i="1"/>
  <c r="J371" i="1"/>
  <c r="J344" i="1"/>
  <c r="J305" i="1"/>
  <c r="J397" i="1"/>
  <c r="J396" i="1"/>
  <c r="J370" i="1"/>
  <c r="J343" i="1"/>
  <c r="J342" i="1"/>
  <c r="J330" i="1"/>
  <c r="J329" i="1"/>
  <c r="J328" i="1"/>
  <c r="J327" i="1"/>
  <c r="J304" i="1"/>
  <c r="J303" i="1"/>
  <c r="J275" i="1"/>
  <c r="J274" i="1"/>
  <c r="J253" i="1"/>
  <c r="J369" i="1"/>
  <c r="J326" i="1"/>
  <c r="J302" i="1"/>
  <c r="J252" i="1"/>
  <c r="J251" i="1"/>
  <c r="J232" i="1"/>
  <c r="J211" i="1"/>
  <c r="J191" i="1"/>
  <c r="J132" i="1"/>
  <c r="J173" i="1"/>
  <c r="J172" i="1"/>
  <c r="J165" i="1"/>
  <c r="J149" i="1"/>
  <c r="J131" i="1"/>
  <c r="J164" i="1"/>
  <c r="J121" i="1"/>
  <c r="J1362" i="1"/>
  <c r="J1344" i="1"/>
  <c r="J1363" i="1"/>
  <c r="J1360" i="1"/>
  <c r="J1361" i="1"/>
  <c r="J1352" i="1"/>
  <c r="J1351" i="1"/>
  <c r="J1358" i="1"/>
  <c r="J1323" i="1"/>
  <c r="J1347" i="1"/>
  <c r="J1291" i="1"/>
  <c r="J1336" i="1"/>
  <c r="J1290" i="1"/>
  <c r="J1338" i="1"/>
  <c r="J1314" i="1"/>
  <c r="J1301" i="1"/>
  <c r="J1332" i="1"/>
  <c r="J1296" i="1"/>
  <c r="J1285" i="1"/>
  <c r="J1245" i="1"/>
  <c r="J1305" i="1"/>
  <c r="J1320" i="1"/>
  <c r="J1312" i="1"/>
  <c r="J1311" i="1"/>
  <c r="J1289" i="1"/>
  <c r="J1284" i="1"/>
  <c r="J1260" i="1"/>
  <c r="J1270" i="1"/>
  <c r="J1327" i="1"/>
  <c r="J1310" i="1"/>
  <c r="J1277" i="1"/>
  <c r="J1288" i="1"/>
  <c r="J1240" i="1"/>
  <c r="J1229" i="1"/>
  <c r="J1244" i="1"/>
  <c r="J1210" i="1"/>
  <c r="J1203" i="1"/>
  <c r="J1202" i="1"/>
  <c r="J1266" i="1"/>
  <c r="J1255" i="1"/>
  <c r="J1201" i="1"/>
  <c r="J1051" i="1"/>
  <c r="J979" i="1"/>
  <c r="J1281" i="1"/>
  <c r="J1200" i="1"/>
  <c r="J1185" i="1"/>
  <c r="J1170" i="1"/>
  <c r="J1168" i="1"/>
  <c r="J1136" i="1"/>
  <c r="J1154" i="1"/>
  <c r="J1216" i="1"/>
  <c r="J1163" i="1"/>
  <c r="J1162" i="1"/>
  <c r="J1117" i="1"/>
  <c r="J1103" i="1"/>
  <c r="J1078" i="1"/>
  <c r="J1199" i="1"/>
  <c r="J1228" i="1"/>
  <c r="J1184" i="1"/>
  <c r="J1145" i="1"/>
  <c r="J1127" i="1"/>
  <c r="J964" i="1"/>
  <c r="J1183" i="1"/>
  <c r="J1153" i="1"/>
  <c r="J1126" i="1"/>
  <c r="J1116" i="1"/>
  <c r="J1039" i="1"/>
  <c r="J1019" i="1"/>
  <c r="J1063" i="1"/>
  <c r="J1018" i="1"/>
  <c r="J908" i="1"/>
  <c r="J817" i="1"/>
  <c r="J1209" i="1"/>
  <c r="J1091" i="1"/>
  <c r="J1090" i="1"/>
  <c r="J1062" i="1"/>
  <c r="J1050" i="1"/>
  <c r="J1049" i="1"/>
  <c r="J978" i="1"/>
  <c r="J945" i="1"/>
  <c r="J907" i="1"/>
  <c r="J906" i="1"/>
  <c r="J905" i="1"/>
  <c r="J904" i="1"/>
  <c r="J833" i="1"/>
  <c r="J1048" i="1"/>
  <c r="J1061" i="1"/>
  <c r="J1038" i="1"/>
  <c r="J1037" i="1"/>
  <c r="J1029" i="1"/>
  <c r="J991" i="1"/>
  <c r="J927" i="1"/>
  <c r="J926" i="1"/>
  <c r="J841" i="1"/>
  <c r="J780" i="1"/>
  <c r="J588" i="1"/>
  <c r="J1017" i="1"/>
  <c r="J990" i="1"/>
  <c r="J944" i="1"/>
  <c r="J883" i="1"/>
  <c r="J832" i="1"/>
  <c r="J903" i="1"/>
  <c r="J891" i="1"/>
  <c r="J831" i="1"/>
  <c r="J816" i="1"/>
  <c r="J808" i="1"/>
  <c r="J791" i="1"/>
  <c r="J680" i="1"/>
  <c r="J723" i="1"/>
  <c r="J665" i="1"/>
  <c r="J1028" i="1"/>
  <c r="J890" i="1"/>
  <c r="J882" i="1"/>
  <c r="J858" i="1"/>
  <c r="J857" i="1"/>
  <c r="J790" i="1"/>
  <c r="J807" i="1"/>
  <c r="J779" i="1"/>
  <c r="J758" i="1"/>
  <c r="J744" i="1"/>
  <c r="J707" i="1"/>
  <c r="J989" i="1"/>
  <c r="J1006" i="1"/>
  <c r="J881" i="1"/>
  <c r="J830" i="1"/>
  <c r="J757" i="1"/>
  <c r="J743" i="1"/>
  <c r="J742" i="1"/>
  <c r="J664" i="1"/>
  <c r="J679" i="1"/>
  <c r="J651" i="1"/>
  <c r="J650" i="1"/>
  <c r="J626" i="1"/>
  <c r="J538" i="1"/>
  <c r="J789" i="1"/>
  <c r="J788" i="1"/>
  <c r="J778" i="1"/>
  <c r="J741" i="1"/>
  <c r="J756" i="1"/>
  <c r="J706" i="1"/>
  <c r="J705" i="1"/>
  <c r="J649" i="1"/>
  <c r="J625" i="1"/>
  <c r="J514" i="1"/>
  <c r="J513" i="1"/>
  <c r="J453" i="1"/>
  <c r="J388" i="1"/>
  <c r="J755" i="1"/>
  <c r="J740" i="1"/>
  <c r="J722" i="1"/>
  <c r="J691" i="1"/>
  <c r="J678" i="1"/>
  <c r="J677" i="1"/>
  <c r="J663" i="1"/>
  <c r="J587" i="1"/>
  <c r="J537" i="1"/>
  <c r="J463" i="1"/>
  <c r="J452" i="1"/>
  <c r="J662" i="1"/>
  <c r="J648" i="1"/>
  <c r="J586" i="1"/>
  <c r="J525" i="1"/>
  <c r="J512" i="1"/>
  <c r="J451" i="1"/>
  <c r="J536" i="1"/>
  <c r="J423" i="1"/>
  <c r="J462" i="1"/>
  <c r="J634" i="1"/>
  <c r="J624" i="1"/>
  <c r="J494" i="1"/>
  <c r="J481" i="1"/>
  <c r="J480" i="1"/>
  <c r="J408" i="1"/>
  <c r="J435" i="1"/>
  <c r="J434" i="1"/>
  <c r="J422" i="1"/>
  <c r="J395" i="1"/>
  <c r="J290" i="1"/>
  <c r="J524" i="1"/>
  <c r="J479" i="1"/>
  <c r="J478" i="1"/>
  <c r="J477" i="1"/>
  <c r="J387" i="1"/>
  <c r="J450" i="1"/>
  <c r="J421" i="1"/>
  <c r="J386" i="1"/>
  <c r="J334" i="1"/>
  <c r="J333" i="1"/>
  <c r="J311" i="1"/>
  <c r="J394" i="1"/>
  <c r="J325" i="1"/>
  <c r="J324" i="1"/>
  <c r="J301" i="1"/>
  <c r="J289" i="1"/>
  <c r="J202" i="1"/>
  <c r="J182" i="1"/>
  <c r="J310" i="1"/>
  <c r="J273" i="1"/>
  <c r="J201" i="1"/>
  <c r="J148" i="1"/>
  <c r="J300" i="1"/>
  <c r="J181" i="1"/>
  <c r="J147" i="1"/>
  <c r="J288" i="1"/>
  <c r="J272" i="1"/>
  <c r="J259" i="1"/>
  <c r="J163" i="1"/>
  <c r="J162" i="1"/>
  <c r="J155" i="1"/>
  <c r="J154" i="1"/>
  <c r="J146" i="1"/>
  <c r="J86" i="1"/>
  <c r="J105" i="1"/>
  <c r="J69" i="1"/>
  <c r="J85" i="1"/>
  <c r="J48" i="1"/>
  <c r="J59" i="1"/>
  <c r="J6" i="1"/>
  <c r="J19" i="1"/>
  <c r="J1359" i="1"/>
  <c r="J1355" i="1"/>
  <c r="J1353" i="1"/>
  <c r="J1331" i="1"/>
  <c r="J1350" i="1"/>
  <c r="J1340" i="1"/>
  <c r="J1330" i="1"/>
  <c r="J1274" i="1"/>
  <c r="J1249" i="1"/>
  <c r="J1324" i="1"/>
  <c r="J1295" i="1"/>
  <c r="J1294" i="1"/>
  <c r="J1215" i="1"/>
  <c r="J1339" i="1"/>
  <c r="J1273" i="1"/>
  <c r="J1259" i="1"/>
  <c r="J1300" i="1"/>
  <c r="J1280" i="1"/>
  <c r="J1224" i="1"/>
  <c r="J1297" i="1"/>
  <c r="J1167" i="1"/>
  <c r="J1306" i="1"/>
  <c r="J1242" i="1"/>
  <c r="J1178" i="1"/>
  <c r="J1196" i="1"/>
  <c r="J1293" i="1"/>
  <c r="J1265" i="1"/>
  <c r="J1261" i="1"/>
  <c r="J1264" i="1"/>
  <c r="J1132" i="1"/>
  <c r="J1177" i="1"/>
  <c r="J1214" i="1"/>
  <c r="J1099" i="1"/>
  <c r="J1077" i="1"/>
  <c r="J1176" i="1"/>
  <c r="J1084" i="1"/>
  <c r="J1121" i="1"/>
  <c r="J1135" i="1"/>
  <c r="J1043" i="1"/>
  <c r="J1251" i="1"/>
  <c r="J1083" i="1"/>
  <c r="J1034" i="1"/>
  <c r="J1032" i="1"/>
  <c r="J1031" i="1"/>
  <c r="J897" i="1"/>
  <c r="J749" i="1"/>
  <c r="J1248" i="1"/>
  <c r="J1144" i="1"/>
  <c r="J1076" i="1"/>
  <c r="J1095" i="1"/>
  <c r="J1087" i="1"/>
  <c r="J1047" i="1"/>
  <c r="J1046" i="1"/>
  <c r="J1033" i="1"/>
  <c r="J1005" i="1"/>
  <c r="J917" i="1"/>
  <c r="J984" i="1"/>
  <c r="J739" i="1"/>
  <c r="J1115" i="1"/>
  <c r="J1016" i="1"/>
  <c r="J983" i="1"/>
  <c r="J939" i="1"/>
  <c r="J872" i="1"/>
  <c r="J685" i="1"/>
  <c r="J1030" i="1"/>
  <c r="J938" i="1"/>
  <c r="J950" i="1"/>
  <c r="J806" i="1"/>
  <c r="J949" i="1"/>
  <c r="J864" i="1"/>
  <c r="J773" i="1"/>
  <c r="J689" i="1"/>
  <c r="J829" i="1"/>
  <c r="J772" i="1"/>
  <c r="J469" i="1"/>
  <c r="J916" i="1"/>
  <c r="J871" i="1"/>
  <c r="J805" i="1"/>
  <c r="J647" i="1"/>
  <c r="J617" i="1"/>
  <c r="J600" i="1"/>
  <c r="J954" i="1"/>
  <c r="J915" i="1"/>
  <c r="J824" i="1"/>
  <c r="J684" i="1"/>
  <c r="J533" i="1"/>
  <c r="J445" i="1"/>
  <c r="J519" i="1"/>
  <c r="J365" i="1"/>
  <c r="J403" i="1"/>
  <c r="J675" i="1"/>
  <c r="J599" i="1"/>
  <c r="J570" i="1"/>
  <c r="J555" i="1"/>
  <c r="J554" i="1"/>
  <c r="J545" i="1"/>
  <c r="J468" i="1"/>
  <c r="J569" i="1"/>
  <c r="J654" i="1"/>
  <c r="J623" i="1"/>
  <c r="J351" i="1"/>
  <c r="J598" i="1"/>
  <c r="J461" i="1"/>
  <c r="J417" i="1"/>
  <c r="J316" i="1"/>
  <c r="J350" i="1"/>
  <c r="J597" i="1"/>
  <c r="J243" i="1"/>
  <c r="J221" i="1"/>
  <c r="J444" i="1"/>
  <c r="J349" i="1"/>
  <c r="J323" i="1"/>
  <c r="J287" i="1"/>
  <c r="J229" i="1"/>
  <c r="J503" i="1"/>
  <c r="J433" i="1"/>
  <c r="J385" i="1"/>
  <c r="J348" i="1"/>
  <c r="J286" i="1"/>
  <c r="J280" i="1"/>
  <c r="J228" i="1"/>
  <c r="J233" i="1"/>
  <c r="J242" i="1"/>
  <c r="J257" i="1"/>
  <c r="J279" i="1"/>
  <c r="J256" i="1"/>
  <c r="J331" i="1"/>
  <c r="J340" i="1"/>
  <c r="J267" i="1"/>
  <c r="J250" i="1"/>
  <c r="J241" i="1"/>
  <c r="J174" i="1"/>
  <c r="J139" i="1"/>
  <c r="J180" i="1"/>
  <c r="J193" i="1"/>
  <c r="J240" i="1"/>
  <c r="J126" i="1"/>
  <c r="J55" i="1"/>
  <c r="J190" i="1"/>
  <c r="J152" i="1"/>
  <c r="J189" i="1"/>
  <c r="J166" i="1"/>
  <c r="J125" i="1"/>
  <c r="J94" i="1"/>
  <c r="J133" i="1"/>
  <c r="J54" i="1"/>
  <c r="J79" i="1"/>
  <c r="J63" i="1"/>
  <c r="J78" i="1"/>
  <c r="J62" i="1"/>
  <c r="J61" i="1"/>
  <c r="J27" i="1"/>
  <c r="J1357" i="1"/>
  <c r="J1322" i="1"/>
  <c r="J1346" i="1"/>
  <c r="J1356" i="1"/>
  <c r="J1345" i="1"/>
  <c r="J1329" i="1"/>
  <c r="J1321" i="1"/>
  <c r="J1343" i="1"/>
  <c r="J1335" i="1"/>
  <c r="J1287" i="1"/>
  <c r="J1250" i="1"/>
  <c r="J1326" i="1"/>
  <c r="J1315" i="1"/>
  <c r="J1198" i="1"/>
  <c r="J1342" i="1"/>
  <c r="J1319" i="1"/>
  <c r="J1292" i="1"/>
  <c r="J1286" i="1"/>
  <c r="J1341" i="1"/>
  <c r="J1299" i="1"/>
  <c r="J1263" i="1"/>
  <c r="J1227" i="1"/>
  <c r="J1252" i="1"/>
  <c r="J1276" i="1"/>
  <c r="J1328" i="1"/>
  <c r="J1337" i="1"/>
  <c r="J1262" i="1"/>
  <c r="J1243" i="1"/>
  <c r="J1254" i="1"/>
  <c r="J1272" i="1"/>
  <c r="J1189" i="1"/>
  <c r="J1230" i="1"/>
  <c r="J1182" i="1"/>
  <c r="J1125" i="1"/>
  <c r="J1124" i="1"/>
  <c r="J1325" i="1"/>
  <c r="J1279" i="1"/>
  <c r="J1313" i="1"/>
  <c r="J1309" i="1"/>
  <c r="J1304" i="1"/>
  <c r="J1247" i="1"/>
  <c r="J1275" i="1"/>
  <c r="J1269" i="1"/>
  <c r="J1258" i="1"/>
  <c r="J1233" i="1"/>
  <c r="J1208" i="1"/>
  <c r="J1207" i="1"/>
  <c r="J1188" i="1"/>
  <c r="J1187" i="1"/>
  <c r="J1159" i="1"/>
  <c r="J1161" i="1"/>
  <c r="J1140" i="1"/>
  <c r="J1094" i="1"/>
  <c r="J1137" i="1"/>
  <c r="J1241" i="1"/>
  <c r="J1158" i="1"/>
  <c r="J1157" i="1"/>
  <c r="J1213" i="1"/>
  <c r="J1173" i="1"/>
  <c r="J1152" i="1"/>
  <c r="J1156" i="1"/>
  <c r="J1139" i="1"/>
  <c r="J1232" i="1"/>
  <c r="J1195" i="1"/>
  <c r="J1151" i="1"/>
  <c r="J1149" i="1"/>
  <c r="J1109" i="1"/>
  <c r="J1102" i="1"/>
  <c r="J1101" i="1"/>
  <c r="J963" i="1"/>
  <c r="J1075" i="1"/>
  <c r="J1012" i="1"/>
  <c r="J943" i="1"/>
  <c r="J1298" i="1"/>
  <c r="J1181" i="1"/>
  <c r="J1143" i="1"/>
  <c r="J1268" i="1"/>
  <c r="J1225" i="1"/>
  <c r="J1180" i="1"/>
  <c r="J1226" i="1"/>
  <c r="J1191" i="1"/>
  <c r="J1166" i="1"/>
  <c r="J1175" i="1"/>
  <c r="J1123" i="1"/>
  <c r="J1160" i="1"/>
  <c r="J1150" i="1"/>
  <c r="J1114" i="1"/>
  <c r="J1197" i="1"/>
  <c r="J1053" i="1"/>
  <c r="J1042" i="1"/>
  <c r="J962" i="1"/>
  <c r="J1036" i="1"/>
  <c r="J1015" i="1"/>
  <c r="J1079" i="1"/>
  <c r="J1072" i="1"/>
  <c r="J1082" i="1"/>
  <c r="J1190" i="1"/>
  <c r="J1142" i="1"/>
  <c r="J1179" i="1"/>
  <c r="J1193" i="1"/>
  <c r="J1100" i="1"/>
  <c r="J1133" i="1"/>
  <c r="J1057" i="1"/>
  <c r="J1174" i="1"/>
  <c r="J1113" i="1"/>
  <c r="J1098" i="1"/>
  <c r="J1089" i="1"/>
  <c r="J1071" i="1"/>
  <c r="J1056" i="1"/>
  <c r="J1119" i="1"/>
  <c r="J1074" i="1"/>
  <c r="J1060" i="1"/>
  <c r="J1045" i="1"/>
  <c r="J1027" i="1"/>
  <c r="J1023" i="1"/>
  <c r="J1003" i="1"/>
  <c r="J988" i="1"/>
  <c r="J863" i="1"/>
  <c r="J771" i="1"/>
  <c r="J1081" i="1"/>
  <c r="J953" i="1"/>
  <c r="J1097" i="1"/>
  <c r="J828" i="1"/>
  <c r="J987" i="1"/>
  <c r="J925" i="1"/>
  <c r="J784" i="1"/>
  <c r="J535" i="1"/>
  <c r="J1212" i="1"/>
  <c r="J1108" i="1"/>
  <c r="J1194" i="1"/>
  <c r="J1253" i="1"/>
  <c r="J1271" i="1"/>
  <c r="J1172" i="1"/>
  <c r="J1169" i="1"/>
  <c r="J1192" i="1"/>
  <c r="J1155" i="1"/>
  <c r="J1120" i="1"/>
  <c r="J1138" i="1"/>
  <c r="J1088" i="1"/>
  <c r="J1055" i="1"/>
  <c r="J1014" i="1"/>
  <c r="J1134" i="1"/>
  <c r="J1059" i="1"/>
  <c r="J1112" i="1"/>
  <c r="J1111" i="1"/>
  <c r="J982" i="1"/>
  <c r="J961" i="1"/>
  <c r="J1107" i="1"/>
  <c r="J1058" i="1"/>
  <c r="J1026" i="1"/>
  <c r="J889" i="1"/>
  <c r="J887" i="1"/>
  <c r="J986" i="1"/>
  <c r="J960" i="1"/>
  <c r="J886" i="1"/>
  <c r="J870" i="1"/>
  <c r="J1073" i="1"/>
  <c r="J952" i="1"/>
  <c r="J959" i="1"/>
  <c r="J815" i="1"/>
  <c r="J804" i="1"/>
  <c r="J596" i="1"/>
  <c r="J856" i="1"/>
  <c r="J595" i="1"/>
  <c r="J885" i="1"/>
  <c r="J1093" i="1"/>
  <c r="J1141" i="1"/>
  <c r="J1110" i="1"/>
  <c r="J1096" i="1"/>
  <c r="J1009" i="1"/>
  <c r="J1092" i="1"/>
  <c r="J1008" i="1"/>
  <c r="J1011" i="1"/>
  <c r="J1002" i="1"/>
  <c r="J977" i="1"/>
  <c r="J973" i="1"/>
  <c r="J958" i="1"/>
  <c r="J1052" i="1"/>
  <c r="J1001" i="1"/>
  <c r="J957" i="1"/>
  <c r="J902" i="1"/>
  <c r="J924" i="1"/>
  <c r="J888" i="1"/>
  <c r="J914" i="1"/>
  <c r="J862" i="1"/>
  <c r="J942" i="1"/>
  <c r="J941" i="1"/>
  <c r="J921" i="1"/>
  <c r="J1000" i="1"/>
  <c r="J937" i="1"/>
  <c r="J948" i="1"/>
  <c r="J852" i="1"/>
  <c r="J826" i="1"/>
  <c r="J810" i="1"/>
  <c r="J1025" i="1"/>
  <c r="J838" i="1"/>
  <c r="J861" i="1"/>
  <c r="J956" i="1"/>
  <c r="J787" i="1"/>
  <c r="J855" i="1"/>
  <c r="J702" i="1"/>
  <c r="J674" i="1"/>
  <c r="J568" i="1"/>
  <c r="J511" i="1"/>
  <c r="J1231" i="1"/>
  <c r="J940" i="1"/>
  <c r="J1054" i="1"/>
  <c r="J1007" i="1"/>
  <c r="J947" i="1"/>
  <c r="J1010" i="1"/>
  <c r="J1004" i="1"/>
  <c r="J981" i="1"/>
  <c r="J976" i="1"/>
  <c r="J1022" i="1"/>
  <c r="J1013" i="1"/>
  <c r="J1070" i="1"/>
  <c r="J951" i="1"/>
  <c r="J936" i="1"/>
  <c r="J980" i="1"/>
  <c r="J972" i="1"/>
  <c r="J900" i="1"/>
  <c r="J899" i="1"/>
  <c r="J1080" i="1"/>
  <c r="J971" i="1"/>
  <c r="J920" i="1"/>
  <c r="J901" i="1"/>
  <c r="J913" i="1"/>
  <c r="J878" i="1"/>
  <c r="J935" i="1"/>
  <c r="J851" i="1"/>
  <c r="J814" i="1"/>
  <c r="J912" i="1"/>
  <c r="J898" i="1"/>
  <c r="J869" i="1"/>
  <c r="J860" i="1"/>
  <c r="J770" i="1"/>
  <c r="J753" i="1"/>
  <c r="J735" i="1"/>
  <c r="J827" i="1"/>
  <c r="J813" i="1"/>
  <c r="J781" i="1"/>
  <c r="J721" i="1"/>
  <c r="J720" i="1"/>
  <c r="J688" i="1"/>
  <c r="J683" i="1"/>
  <c r="J687" i="1"/>
  <c r="J673" i="1"/>
  <c r="J911" i="1"/>
  <c r="J783" i="1"/>
  <c r="J802" i="1"/>
  <c r="J715" i="1"/>
  <c r="J607" i="1"/>
  <c r="J769" i="1"/>
  <c r="J661" i="1"/>
  <c r="J567" i="1"/>
  <c r="J559" i="1"/>
  <c r="J489" i="1"/>
  <c r="J502" i="1"/>
  <c r="J1122" i="1"/>
  <c r="J1148" i="1"/>
  <c r="J1118" i="1"/>
  <c r="J1044" i="1"/>
  <c r="J923" i="1"/>
  <c r="J1035" i="1"/>
  <c r="J985" i="1"/>
  <c r="J975" i="1"/>
  <c r="J880" i="1"/>
  <c r="J910" i="1"/>
  <c r="J868" i="1"/>
  <c r="J837" i="1"/>
  <c r="J867" i="1"/>
  <c r="J874" i="1"/>
  <c r="J877" i="1"/>
  <c r="J873" i="1"/>
  <c r="J866" i="1"/>
  <c r="J835" i="1"/>
  <c r="J809" i="1"/>
  <c r="J801" i="1"/>
  <c r="J922" i="1"/>
  <c r="J812" i="1"/>
  <c r="J836" i="1"/>
  <c r="J811" i="1"/>
  <c r="J834" i="1"/>
  <c r="J752" i="1"/>
  <c r="J800" i="1"/>
  <c r="J782" i="1"/>
  <c r="J777" i="1"/>
  <c r="J768" i="1"/>
  <c r="J751" i="1"/>
  <c r="J748" i="1"/>
  <c r="J747" i="1"/>
  <c r="J734" i="1"/>
  <c r="J776" i="1"/>
  <c r="J714" i="1"/>
  <c r="J840" i="1"/>
  <c r="J682" i="1"/>
  <c r="J606" i="1"/>
  <c r="J564" i="1"/>
  <c r="J384" i="1"/>
  <c r="J501" i="1"/>
  <c r="J523" i="1"/>
  <c r="J946" i="1"/>
  <c r="J919" i="1"/>
  <c r="J974" i="1"/>
  <c r="J879" i="1"/>
  <c r="J865" i="1"/>
  <c r="J719" i="1"/>
  <c r="J854" i="1"/>
  <c r="J786" i="1"/>
  <c r="J718" i="1"/>
  <c r="J532" i="1"/>
  <c r="J884" i="1"/>
  <c r="J850" i="1"/>
  <c r="J859" i="1"/>
  <c r="J849" i="1"/>
  <c r="J767" i="1"/>
  <c r="J785" i="1"/>
  <c r="J733" i="1"/>
  <c r="J686" i="1"/>
  <c r="J713" i="1"/>
  <c r="J708" i="1"/>
  <c r="J657" i="1"/>
  <c r="J656" i="1"/>
  <c r="J630" i="1"/>
  <c r="J550" i="1"/>
  <c r="J839" i="1"/>
  <c r="J732" i="1"/>
  <c r="J704" i="1"/>
  <c r="J672" i="1"/>
  <c r="J660" i="1"/>
  <c r="J646" i="1"/>
  <c r="J633" i="1"/>
  <c r="J605" i="1"/>
  <c r="J563" i="1"/>
  <c r="J549" i="1"/>
  <c r="J531" i="1"/>
  <c r="J659" i="1"/>
  <c r="J629" i="1"/>
  <c r="J622" i="1"/>
  <c r="J580" i="1"/>
  <c r="J579" i="1"/>
  <c r="J548" i="1"/>
  <c r="J578" i="1"/>
  <c r="J473" i="1"/>
  <c r="J766" i="1"/>
  <c r="J631" i="1"/>
  <c r="J553" i="1"/>
  <c r="J488" i="1"/>
  <c r="J407" i="1"/>
  <c r="J432" i="1"/>
  <c r="J653" i="1"/>
  <c r="J547" i="1"/>
  <c r="J510" i="1"/>
  <c r="J500" i="1"/>
  <c r="J493" i="1"/>
  <c r="J507" i="1"/>
  <c r="J449" i="1"/>
  <c r="J918" i="1"/>
  <c r="J825" i="1"/>
  <c r="J848" i="1"/>
  <c r="J803" i="1"/>
  <c r="J775" i="1"/>
  <c r="J799" i="1"/>
  <c r="J1024" i="1"/>
  <c r="J853" i="1"/>
  <c r="J703" i="1"/>
  <c r="J701" i="1"/>
  <c r="J717" i="1"/>
  <c r="J645" i="1"/>
  <c r="J585" i="1"/>
  <c r="J798" i="1"/>
  <c r="J712" i="1"/>
  <c r="J676" i="1"/>
  <c r="J711" i="1"/>
  <c r="J658" i="1"/>
  <c r="J522" i="1"/>
  <c r="J700" i="1"/>
  <c r="J621" i="1"/>
  <c r="J616" i="1"/>
  <c r="J602" i="1"/>
  <c r="J594" i="1"/>
  <c r="J584" i="1"/>
  <c r="J583" i="1"/>
  <c r="J562" i="1"/>
  <c r="J615" i="1"/>
  <c r="J566" i="1"/>
  <c r="J546" i="1"/>
  <c r="J509" i="1"/>
  <c r="J528" i="1"/>
  <c r="J459" i="1"/>
  <c r="J620" i="1"/>
  <c r="J448" i="1"/>
  <c r="J492" i="1"/>
  <c r="J472" i="1"/>
  <c r="J406" i="1"/>
  <c r="J299" i="1"/>
  <c r="J460" i="1"/>
  <c r="J416" i="1"/>
  <c r="J508" i="1"/>
  <c r="J383" i="1"/>
  <c r="J298" i="1"/>
  <c r="J224" i="1"/>
  <c r="J220" i="1"/>
  <c r="J1211" i="1"/>
  <c r="J970" i="1"/>
  <c r="J746" i="1"/>
  <c r="J774" i="1"/>
  <c r="J955" i="1"/>
  <c r="J745" i="1"/>
  <c r="J681" i="1"/>
  <c r="J652" i="1"/>
  <c r="J619" i="1"/>
  <c r="J582" i="1"/>
  <c r="J690" i="1"/>
  <c r="J628" i="1"/>
  <c r="J644" i="1"/>
  <c r="J558" i="1"/>
  <c r="J521" i="1"/>
  <c r="J655" i="1"/>
  <c r="J643" i="1"/>
  <c r="J604" i="1"/>
  <c r="J614" i="1"/>
  <c r="J601" i="1"/>
  <c r="J603" i="1"/>
  <c r="J593" i="1"/>
  <c r="J552" i="1"/>
  <c r="J754" i="1"/>
  <c r="J716" i="1"/>
  <c r="J592" i="1"/>
  <c r="J527" i="1"/>
  <c r="J506" i="1"/>
  <c r="J499" i="1"/>
  <c r="J491" i="1"/>
  <c r="J467" i="1"/>
  <c r="J471" i="1"/>
  <c r="J410" i="1"/>
  <c r="J476" i="1"/>
  <c r="J447" i="1"/>
  <c r="J470" i="1"/>
  <c r="J441" i="1"/>
  <c r="J415" i="1"/>
  <c r="J405" i="1"/>
  <c r="J278" i="1"/>
  <c r="J443" i="1"/>
  <c r="J404" i="1"/>
  <c r="J402" i="1"/>
  <c r="J319" i="1"/>
  <c r="J356" i="1"/>
  <c r="J309" i="1"/>
  <c r="J339" i="1"/>
  <c r="J244" i="1"/>
  <c r="J200" i="1"/>
  <c r="J159" i="1"/>
  <c r="J909" i="1"/>
  <c r="J738" i="1"/>
  <c r="J737" i="1"/>
  <c r="J710" i="1"/>
  <c r="J581" i="1"/>
  <c r="J709" i="1"/>
  <c r="J577" i="1"/>
  <c r="J565" i="1"/>
  <c r="J591" i="1"/>
  <c r="J518" i="1"/>
  <c r="J627" i="1"/>
  <c r="J557" i="1"/>
  <c r="J576" i="1"/>
  <c r="J613" i="1"/>
  <c r="J556" i="1"/>
  <c r="J561" i="1"/>
  <c r="J498" i="1"/>
  <c r="J618" i="1"/>
  <c r="J466" i="1"/>
  <c r="J487" i="1"/>
  <c r="J505" i="1"/>
  <c r="J440" i="1"/>
  <c r="J414" i="1"/>
  <c r="J409" i="1"/>
  <c r="J530" i="1"/>
  <c r="J439" i="1"/>
  <c r="J413" i="1"/>
  <c r="J377" i="1"/>
  <c r="J360" i="1"/>
  <c r="J355" i="1"/>
  <c r="J315" i="1"/>
  <c r="J504" i="1"/>
  <c r="J431" i="1"/>
  <c r="J382" i="1"/>
  <c r="J354" i="1"/>
  <c r="J612" i="1"/>
  <c r="J401" i="1"/>
  <c r="J297" i="1"/>
  <c r="J215" i="1"/>
  <c r="J214" i="1"/>
  <c r="J750" i="1"/>
  <c r="J736" i="1"/>
  <c r="J497" i="1"/>
  <c r="J458" i="1"/>
  <c r="J590" i="1"/>
  <c r="J560" i="1"/>
  <c r="J551" i="1"/>
  <c r="J446" i="1"/>
  <c r="J520" i="1"/>
  <c r="J465" i="1"/>
  <c r="J464" i="1"/>
  <c r="J526" i="1"/>
  <c r="J438" i="1"/>
  <c r="J381" i="1"/>
  <c r="J517" i="1"/>
  <c r="J534" i="1"/>
  <c r="J490" i="1"/>
  <c r="J359" i="1"/>
  <c r="J380" i="1"/>
  <c r="J393" i="1"/>
  <c r="J364" i="1"/>
  <c r="J353" i="1"/>
  <c r="J347" i="1"/>
  <c r="J336" i="1"/>
  <c r="J285" i="1"/>
  <c r="J379" i="1"/>
  <c r="J341" i="1"/>
  <c r="J318" i="1"/>
  <c r="J314" i="1"/>
  <c r="J322" i="1"/>
  <c r="J271" i="1"/>
  <c r="J265" i="1"/>
  <c r="J307" i="1"/>
  <c r="J284" i="1"/>
  <c r="J270" i="1"/>
  <c r="J296" i="1"/>
  <c r="J363" i="1"/>
  <c r="J223" i="1"/>
  <c r="J208" i="1"/>
  <c r="J227" i="1"/>
  <c r="J430" i="1"/>
  <c r="J671" i="1"/>
  <c r="J529" i="1"/>
  <c r="J475" i="1"/>
  <c r="J437" i="1"/>
  <c r="J496" i="1"/>
  <c r="J429" i="1"/>
  <c r="J420" i="1"/>
  <c r="J442" i="1"/>
  <c r="J368" i="1"/>
  <c r="J362" i="1"/>
  <c r="J346" i="1"/>
  <c r="J313" i="1"/>
  <c r="J419" i="1"/>
  <c r="J391" i="1"/>
  <c r="J358" i="1"/>
  <c r="J321" i="1"/>
  <c r="J294" i="1"/>
  <c r="J264" i="1"/>
  <c r="J283" i="1"/>
  <c r="J263" i="1"/>
  <c r="J255" i="1"/>
  <c r="J249" i="1"/>
  <c r="J293" i="1"/>
  <c r="J258" i="1"/>
  <c r="J238" i="1"/>
  <c r="J207" i="1"/>
  <c r="J282" i="1"/>
  <c r="J292" i="1"/>
  <c r="J239" i="1"/>
  <c r="J199" i="1"/>
  <c r="J632" i="1"/>
  <c r="J428" i="1"/>
  <c r="J418" i="1"/>
  <c r="J392" i="1"/>
  <c r="J367" i="1"/>
  <c r="J357" i="1"/>
  <c r="J474" i="1"/>
  <c r="J436" i="1"/>
  <c r="J390" i="1"/>
  <c r="J389" i="1"/>
  <c r="J361" i="1"/>
  <c r="J378" i="1"/>
  <c r="J345" i="1"/>
  <c r="J277" i="1"/>
  <c r="J262" i="1"/>
  <c r="J352" i="1"/>
  <c r="J295" i="1"/>
  <c r="J276" i="1"/>
  <c r="J281" i="1"/>
  <c r="J269" i="1"/>
  <c r="J308" i="1"/>
  <c r="J268" i="1"/>
  <c r="J247" i="1"/>
  <c r="J219" i="1"/>
  <c r="J237" i="1"/>
  <c r="J231" i="1"/>
  <c r="J218" i="1"/>
  <c r="J206" i="1"/>
  <c r="J312" i="1"/>
  <c r="J320" i="1"/>
  <c r="J230" i="1"/>
  <c r="J203" i="1"/>
  <c r="J188" i="1"/>
  <c r="J217" i="1"/>
  <c r="J170" i="1"/>
  <c r="J186" i="1"/>
  <c r="J171" i="1"/>
  <c r="J142" i="1"/>
  <c r="J136" i="1"/>
  <c r="J113" i="1"/>
  <c r="J179" i="1"/>
  <c r="J50" i="1"/>
  <c r="J412" i="1"/>
  <c r="J332" i="1"/>
  <c r="J338" i="1"/>
  <c r="J335" i="1"/>
  <c r="J337" i="1"/>
  <c r="J306" i="1"/>
  <c r="J246" i="1"/>
  <c r="J210" i="1"/>
  <c r="J236" i="1"/>
  <c r="J226" i="1"/>
  <c r="J209" i="1"/>
  <c r="J235" i="1"/>
  <c r="J205" i="1"/>
  <c r="J248" i="1"/>
  <c r="J225" i="1"/>
  <c r="J213" i="1"/>
  <c r="J198" i="1"/>
  <c r="J138" i="1"/>
  <c r="J185" i="1"/>
  <c r="J169" i="1"/>
  <c r="J158" i="1"/>
  <c r="J151" i="1"/>
  <c r="J145" i="1"/>
  <c r="J184" i="1"/>
  <c r="J192" i="1"/>
  <c r="J112" i="1"/>
  <c r="J110" i="1"/>
  <c r="J120" i="1"/>
  <c r="J104" i="1"/>
  <c r="J75" i="1"/>
  <c r="J589" i="1"/>
  <c r="J495" i="1"/>
  <c r="J317" i="1"/>
  <c r="J266" i="1"/>
  <c r="J376" i="1"/>
  <c r="J212" i="1"/>
  <c r="J291" i="1"/>
  <c r="J261" i="1"/>
  <c r="J245" i="1"/>
  <c r="J234" i="1"/>
  <c r="J197" i="1"/>
  <c r="J222" i="1"/>
  <c r="J204" i="1"/>
  <c r="J161" i="1"/>
  <c r="J124" i="1"/>
  <c r="J111" i="1"/>
  <c r="J102" i="1"/>
  <c r="J187" i="1"/>
  <c r="J178" i="1"/>
  <c r="J150" i="1"/>
  <c r="J119" i="1"/>
  <c r="J109" i="1"/>
  <c r="J99" i="1"/>
  <c r="J411" i="1"/>
  <c r="J177" i="1"/>
  <c r="J196" i="1"/>
  <c r="J366" i="1"/>
  <c r="J216" i="1"/>
  <c r="J195" i="1"/>
  <c r="J144" i="1"/>
  <c r="J176" i="1"/>
  <c r="J157" i="1"/>
  <c r="J141" i="1"/>
  <c r="J167" i="1"/>
  <c r="J140" i="1"/>
  <c r="J118" i="1"/>
  <c r="J117" i="1"/>
  <c r="J114" i="1"/>
  <c r="J123" i="1"/>
  <c r="J130" i="1"/>
  <c r="J101" i="1"/>
  <c r="J98" i="1"/>
  <c r="J97" i="1"/>
  <c r="J96" i="1"/>
  <c r="J70" i="1"/>
  <c r="J108" i="1"/>
  <c r="J60" i="1"/>
  <c r="J260" i="1"/>
  <c r="J194" i="1"/>
  <c r="J168" i="1"/>
  <c r="J135" i="1"/>
  <c r="J134" i="1"/>
  <c r="J137" i="1"/>
  <c r="J107" i="1"/>
  <c r="J100" i="1"/>
  <c r="J81" i="1"/>
  <c r="J58" i="1"/>
  <c r="J89" i="1"/>
  <c r="J93" i="1"/>
  <c r="J87" i="1"/>
  <c r="J77" i="1"/>
  <c r="J122" i="1"/>
  <c r="J80" i="1"/>
  <c r="J74" i="1"/>
  <c r="J68" i="1"/>
  <c r="J84" i="1"/>
  <c r="J45" i="1"/>
  <c r="J56" i="1"/>
  <c r="J129" i="1"/>
  <c r="J82" i="1"/>
  <c r="J156" i="1"/>
  <c r="J153" i="1"/>
  <c r="J143" i="1"/>
  <c r="J106" i="1"/>
  <c r="J160" i="1"/>
  <c r="J116" i="1"/>
  <c r="J88" i="1"/>
  <c r="J91" i="1"/>
  <c r="J83" i="1"/>
  <c r="J128" i="1"/>
  <c r="J95" i="1"/>
  <c r="J73" i="1"/>
  <c r="J66" i="1"/>
  <c r="J49" i="1"/>
  <c r="J41" i="1"/>
  <c r="J115" i="1"/>
  <c r="J127" i="1"/>
  <c r="J67" i="1"/>
  <c r="J42" i="1"/>
  <c r="J47" i="1"/>
  <c r="J46" i="1"/>
  <c r="J65" i="1"/>
  <c r="J29" i="1"/>
  <c r="J103" i="1"/>
  <c r="J175" i="1"/>
  <c r="J72" i="1"/>
  <c r="J76" i="1"/>
  <c r="J71" i="1"/>
  <c r="J64" i="1"/>
  <c r="J52" i="1"/>
  <c r="J40" i="1"/>
  <c r="J57" i="1"/>
  <c r="J53" i="1"/>
  <c r="J51" i="1"/>
  <c r="J34" i="1"/>
  <c r="J38" i="1"/>
  <c r="J30" i="1"/>
  <c r="J20" i="1"/>
  <c r="J183" i="1"/>
  <c r="J90" i="1"/>
  <c r="J44" i="1"/>
  <c r="J33" i="1"/>
  <c r="J32" i="1"/>
  <c r="J254" i="1"/>
  <c r="J26" i="1"/>
  <c r="J39" i="1"/>
  <c r="J31" i="1"/>
  <c r="J25" i="1"/>
  <c r="J23" i="1"/>
  <c r="J18" i="1"/>
  <c r="J17" i="1"/>
  <c r="J37" i="1"/>
  <c r="J36" i="1"/>
  <c r="J22" i="1"/>
  <c r="J16" i="1"/>
  <c r="J11" i="1"/>
  <c r="J43" i="1"/>
  <c r="J28" i="1"/>
  <c r="J35" i="1"/>
  <c r="J8" i="1"/>
  <c r="J14" i="1"/>
  <c r="J9" i="1"/>
  <c r="J21" i="1"/>
  <c r="J12" i="1"/>
  <c r="J24" i="1"/>
  <c r="J5" i="1"/>
  <c r="J10" i="1"/>
  <c r="J13" i="1"/>
  <c r="J7" i="1"/>
  <c r="J15" i="1"/>
  <c r="J92" i="1"/>
  <c r="J4" i="1" l="1"/>
</calcChain>
</file>

<file path=xl/sharedStrings.xml><?xml version="1.0" encoding="utf-8"?>
<sst xmlns="http://schemas.openxmlformats.org/spreadsheetml/2006/main" count="4087" uniqueCount="1380">
  <si>
    <t>CRV</t>
  </si>
  <si>
    <t>Matchpoint</t>
  </si>
  <si>
    <t>Online</t>
  </si>
  <si>
    <t>Jason</t>
  </si>
  <si>
    <t>Prince</t>
  </si>
  <si>
    <t>R David</t>
  </si>
  <si>
    <t>Confidence</t>
  </si>
  <si>
    <t>Connor</t>
  </si>
  <si>
    <t>Dj Zuma</t>
  </si>
  <si>
    <t>Socrates</t>
  </si>
  <si>
    <t>Maik</t>
  </si>
  <si>
    <t>Dj Jante</t>
  </si>
  <si>
    <t>Alibaba</t>
  </si>
  <si>
    <t>Langemaat 294</t>
  </si>
  <si>
    <t>Timeless</t>
  </si>
  <si>
    <t>Dorus Jacob</t>
  </si>
  <si>
    <t>Shamrock</t>
  </si>
  <si>
    <t>Sir</t>
  </si>
  <si>
    <t>Redross</t>
  </si>
  <si>
    <t>Danner</t>
  </si>
  <si>
    <t>Gunnarstorp</t>
  </si>
  <si>
    <t>Incas</t>
  </si>
  <si>
    <t>Juno</t>
  </si>
  <si>
    <t>Brolin</t>
  </si>
  <si>
    <t>Remko</t>
  </si>
  <si>
    <t>Romanza</t>
  </si>
  <si>
    <t>Monti</t>
  </si>
  <si>
    <t>Special</t>
  </si>
  <si>
    <t>Revolution</t>
  </si>
  <si>
    <t>Outstanding</t>
  </si>
  <si>
    <t>Lone Ranger</t>
  </si>
  <si>
    <t>Jeeves</t>
  </si>
  <si>
    <t>Hupsol</t>
  </si>
  <si>
    <t>Feedback</t>
  </si>
  <si>
    <t>Dj Izzy</t>
  </si>
  <si>
    <t>Gs Highway</t>
  </si>
  <si>
    <t>Lawrence</t>
  </si>
  <si>
    <t>Bfg Waldhoer</t>
  </si>
  <si>
    <t>Ron</t>
  </si>
  <si>
    <t>Bookem</t>
  </si>
  <si>
    <t>Beamer</t>
  </si>
  <si>
    <t>Malint</t>
  </si>
  <si>
    <t>Peinzer Boy</t>
  </si>
  <si>
    <t>Rebus</t>
  </si>
  <si>
    <t>Shogun Ps</t>
  </si>
  <si>
    <t>Riviera</t>
  </si>
  <si>
    <t>Unchoix</t>
  </si>
  <si>
    <t>Orkko</t>
  </si>
  <si>
    <t>Tunis</t>
  </si>
  <si>
    <t>Dudley</t>
  </si>
  <si>
    <t>Cashcoin</t>
  </si>
  <si>
    <t>Colt P</t>
  </si>
  <si>
    <t>Waikato</t>
  </si>
  <si>
    <t>Embassy</t>
  </si>
  <si>
    <t>Ganador</t>
  </si>
  <si>
    <t>Reward</t>
  </si>
  <si>
    <t>Goldwyn</t>
  </si>
  <si>
    <t>Gold Chip</t>
  </si>
  <si>
    <t>Planet</t>
  </si>
  <si>
    <t>Maniac Ps</t>
  </si>
  <si>
    <t>Lawn Boy Red</t>
  </si>
  <si>
    <t>Big Bang</t>
  </si>
  <si>
    <t>R Bangkok</t>
  </si>
  <si>
    <t>Borax</t>
  </si>
  <si>
    <t>Buckman</t>
  </si>
  <si>
    <t>Balako</t>
  </si>
  <si>
    <t>Vincent</t>
  </si>
  <si>
    <t>Bfg Mandela</t>
  </si>
  <si>
    <t>D Sol</t>
  </si>
  <si>
    <t>Watha</t>
  </si>
  <si>
    <t>Cedric</t>
  </si>
  <si>
    <t>Roseo Joc</t>
  </si>
  <si>
    <t>Jorryn</t>
  </si>
  <si>
    <t>Monte</t>
  </si>
  <si>
    <t>Roibos</t>
  </si>
  <si>
    <t>Papayou</t>
  </si>
  <si>
    <t>Adam</t>
  </si>
  <si>
    <t>Radon</t>
  </si>
  <si>
    <t>Cross</t>
  </si>
  <si>
    <t>Capetown</t>
  </si>
  <si>
    <t>Jelmer</t>
  </si>
  <si>
    <t>Manitoba</t>
  </si>
  <si>
    <t>Dairygold</t>
  </si>
  <si>
    <t>Super</t>
  </si>
  <si>
    <t>Red Sunrise</t>
  </si>
  <si>
    <t>Zambesi</t>
  </si>
  <si>
    <t>Observer</t>
  </si>
  <si>
    <t>Jake</t>
  </si>
  <si>
    <t>Exchange</t>
  </si>
  <si>
    <t>Rau</t>
  </si>
  <si>
    <t>Brekem</t>
  </si>
  <si>
    <t>Buckarby</t>
  </si>
  <si>
    <t>Ralban</t>
  </si>
  <si>
    <t>Timotheus</t>
  </si>
  <si>
    <t>D Mason</t>
  </si>
  <si>
    <t>Set Up</t>
  </si>
  <si>
    <t>Rotax</t>
  </si>
  <si>
    <t>Dayward</t>
  </si>
  <si>
    <t>Supersire</t>
  </si>
  <si>
    <t>Preacher</t>
  </si>
  <si>
    <t>Dally</t>
  </si>
  <si>
    <t>Balisto</t>
  </si>
  <si>
    <t>Boxer</t>
  </si>
  <si>
    <t>Lucky Star</t>
  </si>
  <si>
    <t>Edern</t>
  </si>
  <si>
    <t>Rai</t>
  </si>
  <si>
    <t>Elwood</t>
  </si>
  <si>
    <t>Relax</t>
  </si>
  <si>
    <t>Aquarius</t>
  </si>
  <si>
    <t>Piet Adema 186</t>
  </si>
  <si>
    <t>Shuffle</t>
  </si>
  <si>
    <t>Torrer</t>
  </si>
  <si>
    <t>Image</t>
  </si>
  <si>
    <t>Ebel'S Han</t>
  </si>
  <si>
    <t>All Ready</t>
  </si>
  <si>
    <t>Tomba</t>
  </si>
  <si>
    <t>Vouet</t>
  </si>
  <si>
    <t>Jacco</t>
  </si>
  <si>
    <t>Browny</t>
  </si>
  <si>
    <t>Julius Hm</t>
  </si>
  <si>
    <t>Dyson</t>
  </si>
  <si>
    <t>Red Torpedo</t>
  </si>
  <si>
    <t>Mardonno</t>
  </si>
  <si>
    <t>Instinct</t>
  </si>
  <si>
    <t>Emmet</t>
  </si>
  <si>
    <t>Niveau</t>
  </si>
  <si>
    <t>Bfg Mangfall</t>
  </si>
  <si>
    <t>Big Winner</t>
  </si>
  <si>
    <t>Black Jack</t>
  </si>
  <si>
    <t>Daytona</t>
  </si>
  <si>
    <t>Quasimo</t>
  </si>
  <si>
    <t>Redon</t>
  </si>
  <si>
    <t>Harrison</t>
  </si>
  <si>
    <t>Touran</t>
  </si>
  <si>
    <t>Dublin</t>
  </si>
  <si>
    <t>Wildcard</t>
  </si>
  <si>
    <t>Montana</t>
  </si>
  <si>
    <t>Einstein Qg</t>
  </si>
  <si>
    <t>R Fastrup</t>
  </si>
  <si>
    <t>Apparition</t>
  </si>
  <si>
    <t>Red Twist</t>
  </si>
  <si>
    <t>Antibes</t>
  </si>
  <si>
    <t>Renardeau</t>
  </si>
  <si>
    <t>Heuvel Suarez</t>
  </si>
  <si>
    <t>Unlimited</t>
  </si>
  <si>
    <t>Ray</t>
  </si>
  <si>
    <t>Piecant</t>
  </si>
  <si>
    <t>Dj Lix</t>
  </si>
  <si>
    <t>Karel 200</t>
  </si>
  <si>
    <t>Black Legend</t>
  </si>
  <si>
    <t>Versace</t>
  </si>
  <si>
    <t>Lukoki</t>
  </si>
  <si>
    <t>Val</t>
  </si>
  <si>
    <t>Polari</t>
  </si>
  <si>
    <t>Epic</t>
  </si>
  <si>
    <t>Applejax</t>
  </si>
  <si>
    <t>Red Reflex</t>
  </si>
  <si>
    <t>Youri</t>
  </si>
  <si>
    <t>Kindness</t>
  </si>
  <si>
    <t>Peace Train</t>
  </si>
  <si>
    <t>Colombiano</t>
  </si>
  <si>
    <t>Jamaica</t>
  </si>
  <si>
    <t>Ladd P-Red</t>
  </si>
  <si>
    <t>Mccormick</t>
  </si>
  <si>
    <t>Hayden</t>
  </si>
  <si>
    <t>Survivor</t>
  </si>
  <si>
    <t>Moonboy</t>
  </si>
  <si>
    <t>Massey</t>
  </si>
  <si>
    <t>Boaz</t>
  </si>
  <si>
    <t>Rorb</t>
  </si>
  <si>
    <t>Testarossa</t>
  </si>
  <si>
    <t>White Moon</t>
  </si>
  <si>
    <t>Marlon</t>
  </si>
  <si>
    <t>Bfg Don Juan</t>
  </si>
  <si>
    <t>Montreux 50</t>
  </si>
  <si>
    <t>Jardino</t>
  </si>
  <si>
    <t>Billard</t>
  </si>
  <si>
    <t>Mavid</t>
  </si>
  <si>
    <t>Bfg Elpais</t>
  </si>
  <si>
    <t>Red Mystery</t>
  </si>
  <si>
    <t>Trigger</t>
  </si>
  <si>
    <t>Misis</t>
  </si>
  <si>
    <t>Denver</t>
  </si>
  <si>
    <t>Jasper Wh</t>
  </si>
  <si>
    <t>Wirbel</t>
  </si>
  <si>
    <t>Legacy</t>
  </si>
  <si>
    <t>Pokerface</t>
  </si>
  <si>
    <t>Douglas</t>
  </si>
  <si>
    <t>Spike</t>
  </si>
  <si>
    <t>Disclosure</t>
  </si>
  <si>
    <t>Grenadier</t>
  </si>
  <si>
    <t>Revelation</t>
  </si>
  <si>
    <t>Montoya</t>
  </si>
  <si>
    <t>Supersonic</t>
  </si>
  <si>
    <t>Valfin</t>
  </si>
  <si>
    <t>Janos</t>
  </si>
  <si>
    <t>Alf</t>
  </si>
  <si>
    <t>Beacon</t>
  </si>
  <si>
    <t>Red Impulse</t>
  </si>
  <si>
    <t>Kanu P</t>
  </si>
  <si>
    <t>Omar</t>
  </si>
  <si>
    <t>Track</t>
  </si>
  <si>
    <t>Dominator</t>
  </si>
  <si>
    <t>Hanillo</t>
  </si>
  <si>
    <t>Kascol</t>
  </si>
  <si>
    <t>Solidus</t>
  </si>
  <si>
    <t>Mogul</t>
  </si>
  <si>
    <t>Vexel Man</t>
  </si>
  <si>
    <t>Active</t>
  </si>
  <si>
    <t>Bfg Ilion</t>
  </si>
  <si>
    <t>Rurex</t>
  </si>
  <si>
    <t>Garner</t>
  </si>
  <si>
    <t>Lustrum</t>
  </si>
  <si>
    <t>Martin</t>
  </si>
  <si>
    <t>Santana</t>
  </si>
  <si>
    <t>Red Advance</t>
  </si>
  <si>
    <t>Rumgo</t>
  </si>
  <si>
    <t>Papillon</t>
  </si>
  <si>
    <t>Salvation</t>
  </si>
  <si>
    <t>Orange</t>
  </si>
  <si>
    <t>Officer</t>
  </si>
  <si>
    <t>Matson</t>
  </si>
  <si>
    <t>Numero Uno</t>
  </si>
  <si>
    <t>Climax</t>
  </si>
  <si>
    <t>Website</t>
  </si>
  <si>
    <t>Man-O-Man</t>
  </si>
  <si>
    <t>Pandolf</t>
  </si>
  <si>
    <t>Sand</t>
  </si>
  <si>
    <t>Action</t>
  </si>
  <si>
    <t>Bfg Sergio</t>
  </si>
  <si>
    <t>Pell-Pers</t>
  </si>
  <si>
    <t>Masten Leo</t>
  </si>
  <si>
    <t>Fawi Larando</t>
  </si>
  <si>
    <t>Maestro</t>
  </si>
  <si>
    <t>Brookside</t>
  </si>
  <si>
    <t>Fontaine-Red</t>
  </si>
  <si>
    <t>Crisalide</t>
  </si>
  <si>
    <t>Hole In One</t>
  </si>
  <si>
    <t>Vangogh</t>
  </si>
  <si>
    <t>Ps Chairman</t>
  </si>
  <si>
    <t>Hannibal</t>
  </si>
  <si>
    <t>Mecanic</t>
  </si>
  <si>
    <t>Goldrush</t>
  </si>
  <si>
    <t>Emerlend</t>
  </si>
  <si>
    <t>Bfg Passion</t>
  </si>
  <si>
    <t>Bfg Wyoming</t>
  </si>
  <si>
    <t>Eske</t>
  </si>
  <si>
    <t>Real Time</t>
  </si>
  <si>
    <t>Boss</t>
  </si>
  <si>
    <t>Jubilaris</t>
  </si>
  <si>
    <t>Primetime</t>
  </si>
  <si>
    <t>Bg</t>
  </si>
  <si>
    <t>Red Wing</t>
  </si>
  <si>
    <t>Shot Al</t>
  </si>
  <si>
    <t>Benares</t>
  </si>
  <si>
    <t>Niagra</t>
  </si>
  <si>
    <t>Melby</t>
  </si>
  <si>
    <t>Sheriff</t>
  </si>
  <si>
    <t>Big Risk</t>
  </si>
  <si>
    <t>Eight</t>
  </si>
  <si>
    <t>Ducky-Red</t>
  </si>
  <si>
    <t>Lautoto</t>
  </si>
  <si>
    <t>Bradnick</t>
  </si>
  <si>
    <t>Silk</t>
  </si>
  <si>
    <t>Haugset</t>
  </si>
  <si>
    <t>Bourdan</t>
  </si>
  <si>
    <t>Roy</t>
  </si>
  <si>
    <t>Doorman</t>
  </si>
  <si>
    <t>Belmondo Red</t>
  </si>
  <si>
    <t>Gillespy</t>
  </si>
  <si>
    <t>Arrow</t>
  </si>
  <si>
    <t>Leipo Red</t>
  </si>
  <si>
    <t>Soja</t>
  </si>
  <si>
    <t>Floryn</t>
  </si>
  <si>
    <t>Redwood</t>
  </si>
  <si>
    <t>Red Glory</t>
  </si>
  <si>
    <t>Morris</t>
  </si>
  <si>
    <t>Goldfarm</t>
  </si>
  <si>
    <t>Dj Hulk</t>
  </si>
  <si>
    <t>Manifold</t>
  </si>
  <si>
    <t>K Lens</t>
  </si>
  <si>
    <t>Bon Jovi</t>
  </si>
  <si>
    <t>St Andre</t>
  </si>
  <si>
    <t>Factorx</t>
  </si>
  <si>
    <t>Equalizer</t>
  </si>
  <si>
    <t>Billion</t>
  </si>
  <si>
    <t>Krielstra</t>
  </si>
  <si>
    <t>D Metode</t>
  </si>
  <si>
    <t>Red Option</t>
  </si>
  <si>
    <t>Triomphe</t>
  </si>
  <si>
    <t>Ludiek</t>
  </si>
  <si>
    <t>Sherlock</t>
  </si>
  <si>
    <t>Wonder</t>
  </si>
  <si>
    <t>Stellation</t>
  </si>
  <si>
    <t>Manoeuvre</t>
  </si>
  <si>
    <t>Avic Sho</t>
  </si>
  <si>
    <t>Malki</t>
  </si>
  <si>
    <t>Dj Broiler</t>
  </si>
  <si>
    <t>Obama</t>
  </si>
  <si>
    <t>Bronco</t>
  </si>
  <si>
    <t>Painter</t>
  </si>
  <si>
    <t>Impression</t>
  </si>
  <si>
    <t>Camelot</t>
  </si>
  <si>
    <t>Winterking</t>
  </si>
  <si>
    <t>Herzbube</t>
  </si>
  <si>
    <t>Ashlar</t>
  </si>
  <si>
    <t>Bfg Zauber</t>
  </si>
  <si>
    <t>Fortman</t>
  </si>
  <si>
    <t>D Sammy</t>
  </si>
  <si>
    <t>Rilight</t>
  </si>
  <si>
    <t>Passion</t>
  </si>
  <si>
    <t>Cracker W</t>
  </si>
  <si>
    <t>Furore V</t>
  </si>
  <si>
    <t>Glen</t>
  </si>
  <si>
    <t>Ross</t>
  </si>
  <si>
    <t>Navigator</t>
  </si>
  <si>
    <t>Vagant</t>
  </si>
  <si>
    <t>Fanatic</t>
  </si>
  <si>
    <t>Detox</t>
  </si>
  <si>
    <t>Thorgal</t>
  </si>
  <si>
    <t>Buckeye</t>
  </si>
  <si>
    <t>Bax</t>
  </si>
  <si>
    <t>Mr Motel</t>
  </si>
  <si>
    <t>Rivelino 382</t>
  </si>
  <si>
    <t>Dakota</t>
  </si>
  <si>
    <t>Havana</t>
  </si>
  <si>
    <t>Lanin</t>
  </si>
  <si>
    <t>Goldmine</t>
  </si>
  <si>
    <t>Shout</t>
  </si>
  <si>
    <t>Wellness</t>
  </si>
  <si>
    <t>Rene</t>
  </si>
  <si>
    <t>Debonair</t>
  </si>
  <si>
    <t>Bfg Round Up</t>
  </si>
  <si>
    <t>Ropson</t>
  </si>
  <si>
    <t>Insider</t>
  </si>
  <si>
    <t>Paradise</t>
  </si>
  <si>
    <t>Crossfire</t>
  </si>
  <si>
    <t>Jupiter</t>
  </si>
  <si>
    <t>Vurano</t>
  </si>
  <si>
    <t>Jotan Red</t>
  </si>
  <si>
    <t>Aquarel</t>
  </si>
  <si>
    <t>Freddie 352</t>
  </si>
  <si>
    <t>Delf 45</t>
  </si>
  <si>
    <t>Meridian</t>
  </si>
  <si>
    <t>Mincio</t>
  </si>
  <si>
    <t>Trendsetter</t>
  </si>
  <si>
    <t>Blackroad</t>
  </si>
  <si>
    <t>Joyrider</t>
  </si>
  <si>
    <t>Jazzman</t>
  </si>
  <si>
    <t>Synergy Ps</t>
  </si>
  <si>
    <t>Hofherr</t>
  </si>
  <si>
    <t>Foundation</t>
  </si>
  <si>
    <t>Benneton</t>
  </si>
  <si>
    <t>Temptation</t>
  </si>
  <si>
    <t>Ladner</t>
  </si>
  <si>
    <t>Bolton</t>
  </si>
  <si>
    <t>Titan</t>
  </si>
  <si>
    <t>Denzel</t>
  </si>
  <si>
    <t>Blackstorm</t>
  </si>
  <si>
    <t>Bonair</t>
  </si>
  <si>
    <t>Tabber</t>
  </si>
  <si>
    <t>Moritzburg</t>
  </si>
  <si>
    <t>Time Out</t>
  </si>
  <si>
    <t>Freeline</t>
  </si>
  <si>
    <t>Krusader</t>
  </si>
  <si>
    <t>Shockblast</t>
  </si>
  <si>
    <t>Bento</t>
  </si>
  <si>
    <t>Ernason</t>
  </si>
  <si>
    <t>Twist</t>
  </si>
  <si>
    <t>Bfg Imurai</t>
  </si>
  <si>
    <t>Masterpiece</t>
  </si>
  <si>
    <t>Uhland</t>
  </si>
  <si>
    <t>Pleasure</t>
  </si>
  <si>
    <t>Pole-Position</t>
  </si>
  <si>
    <t>Talentino</t>
  </si>
  <si>
    <t>Red Alert</t>
  </si>
  <si>
    <t>Lion King</t>
  </si>
  <si>
    <t>Viggo</t>
  </si>
  <si>
    <t>Jango</t>
  </si>
  <si>
    <t>Caramba</t>
  </si>
  <si>
    <t>Scott</t>
  </si>
  <si>
    <t>Milford Sound</t>
  </si>
  <si>
    <t>Smart Ps</t>
  </si>
  <si>
    <t>Huxoy</t>
  </si>
  <si>
    <t>Radical</t>
  </si>
  <si>
    <t>Pepper</t>
  </si>
  <si>
    <t>Thoiry</t>
  </si>
  <si>
    <t>Maaik</t>
  </si>
  <si>
    <t>Clouseau</t>
  </si>
  <si>
    <t>Factus</t>
  </si>
  <si>
    <t>Tychip</t>
  </si>
  <si>
    <t>Mr Samuelo</t>
  </si>
  <si>
    <t>Coco Bongo</t>
  </si>
  <si>
    <t>Bfg Verlass</t>
  </si>
  <si>
    <t>Tasman</t>
  </si>
  <si>
    <t>Lyon</t>
  </si>
  <si>
    <t>Tandem</t>
  </si>
  <si>
    <t>Dorcy</t>
  </si>
  <si>
    <t>Destry</t>
  </si>
  <si>
    <t>Wisconsin-Red</t>
  </si>
  <si>
    <t>Lenox</t>
  </si>
  <si>
    <t>New Gold</t>
  </si>
  <si>
    <t>Dalie Boy</t>
  </si>
  <si>
    <t>Le-Dancer</t>
  </si>
  <si>
    <t>Black Satin</t>
  </si>
  <si>
    <t>Pello</t>
  </si>
  <si>
    <t>Commander</t>
  </si>
  <si>
    <t>Tapic</t>
  </si>
  <si>
    <t>Solomiac</t>
  </si>
  <si>
    <t>Mitey</t>
  </si>
  <si>
    <t>Zephir</t>
  </si>
  <si>
    <t>Wikinger</t>
  </si>
  <si>
    <t>Black Power</t>
  </si>
  <si>
    <t>Albert</t>
  </si>
  <si>
    <t>Artes</t>
  </si>
  <si>
    <t>Malando</t>
  </si>
  <si>
    <t>Stonewall</t>
  </si>
  <si>
    <t>Mr Sam</t>
  </si>
  <si>
    <t>Braut</t>
  </si>
  <si>
    <t>Wilderer</t>
  </si>
  <si>
    <t>Vision</t>
  </si>
  <si>
    <t>Tycoon</t>
  </si>
  <si>
    <t>Omani</t>
  </si>
  <si>
    <t>Baroque</t>
  </si>
  <si>
    <t>Duplex</t>
  </si>
  <si>
    <t>Baxter</t>
  </si>
  <si>
    <t>Worldwide</t>
  </si>
  <si>
    <t>Gyros</t>
  </si>
  <si>
    <t>Enterprise</t>
  </si>
  <si>
    <t>No Doubt</t>
  </si>
  <si>
    <t>Socrate</t>
  </si>
  <si>
    <t>Murphy</t>
  </si>
  <si>
    <t>Mccutchen</t>
  </si>
  <si>
    <t>Mr. Justin</t>
  </si>
  <si>
    <t>Savard</t>
  </si>
  <si>
    <t>Jerrick</t>
  </si>
  <si>
    <t>Rock</t>
  </si>
  <si>
    <t>Sentaro</t>
  </si>
  <si>
    <t>Toulon</t>
  </si>
  <si>
    <t>Brawler</t>
  </si>
  <si>
    <t>Larix</t>
  </si>
  <si>
    <t>Select</t>
  </si>
  <si>
    <t>Maxim</t>
  </si>
  <si>
    <t>Egal</t>
  </si>
  <si>
    <t>Walot</t>
  </si>
  <si>
    <t>Rosso</t>
  </si>
  <si>
    <t>Flevo Ant</t>
  </si>
  <si>
    <t>Charityman</t>
  </si>
  <si>
    <t>Ralstorm</t>
  </si>
  <si>
    <t>Pentagon</t>
  </si>
  <si>
    <t>Doberman</t>
  </si>
  <si>
    <t>Waldbrand</t>
  </si>
  <si>
    <t>Rocko</t>
  </si>
  <si>
    <t>Huseby</t>
  </si>
  <si>
    <t>Goldman</t>
  </si>
  <si>
    <t>Kroniek</t>
  </si>
  <si>
    <t>Seaver</t>
  </si>
  <si>
    <t>Snow Wave</t>
  </si>
  <si>
    <t>Harrison Nh</t>
  </si>
  <si>
    <t>Bfg Rustico</t>
  </si>
  <si>
    <t>Spooky</t>
  </si>
  <si>
    <t>Kojack</t>
  </si>
  <si>
    <t>Veranti</t>
  </si>
  <si>
    <t>Fever</t>
  </si>
  <si>
    <t>Sana</t>
  </si>
  <si>
    <t>Dubai</t>
  </si>
  <si>
    <t>Ashburton</t>
  </si>
  <si>
    <t>Michael</t>
  </si>
  <si>
    <t>Optimist</t>
  </si>
  <si>
    <t>Xacobeo</t>
  </si>
  <si>
    <t>Piet Adema 192</t>
  </si>
  <si>
    <t>Samoerai</t>
  </si>
  <si>
    <t>Maritime</t>
  </si>
  <si>
    <t>Melchisedech</t>
  </si>
  <si>
    <t>Jet-Red</t>
  </si>
  <si>
    <t>Leonidas</t>
  </si>
  <si>
    <t>Cinnamon</t>
  </si>
  <si>
    <t>Legend</t>
  </si>
  <si>
    <t>Rhoman</t>
  </si>
  <si>
    <t>Enjoy</t>
  </si>
  <si>
    <t>Merlijn</t>
  </si>
  <si>
    <t>Campari</t>
  </si>
  <si>
    <t>Fireball</t>
  </si>
  <si>
    <t>Yes Man</t>
  </si>
  <si>
    <t>Sargeant</t>
  </si>
  <si>
    <t>Patent</t>
  </si>
  <si>
    <t>Mentor</t>
  </si>
  <si>
    <t>Hartland</t>
  </si>
  <si>
    <t>Durable</t>
  </si>
  <si>
    <t>Garrison</t>
  </si>
  <si>
    <t>Jet Parker</t>
  </si>
  <si>
    <t>Zembla</t>
  </si>
  <si>
    <t>Jonk</t>
  </si>
  <si>
    <t>Joystick</t>
  </si>
  <si>
    <t>Thunder W</t>
  </si>
  <si>
    <t>Upswing</t>
  </si>
  <si>
    <t>Dandy</t>
  </si>
  <si>
    <t>Bfg Ralmes</t>
  </si>
  <si>
    <t>Huub</t>
  </si>
  <si>
    <t>Garrett</t>
  </si>
  <si>
    <t>Red Cliff</t>
  </si>
  <si>
    <t>The Voice</t>
  </si>
  <si>
    <t>Libero</t>
  </si>
  <si>
    <t>Brandus</t>
  </si>
  <si>
    <t>Snow Etta</t>
  </si>
  <si>
    <t>Jurre</t>
  </si>
  <si>
    <t>Tennessee</t>
  </si>
  <si>
    <t>Platinum</t>
  </si>
  <si>
    <t>Latimer</t>
  </si>
  <si>
    <t>Salan</t>
  </si>
  <si>
    <t>Dorus Joris</t>
  </si>
  <si>
    <t>Adjudant</t>
  </si>
  <si>
    <t>Bolivia</t>
  </si>
  <si>
    <t>Vr Cigar</t>
  </si>
  <si>
    <t>Windbrook</t>
  </si>
  <si>
    <t>Exellent</t>
  </si>
  <si>
    <t>Crimetime</t>
  </si>
  <si>
    <t>Ramses</t>
  </si>
  <si>
    <t>Metalic</t>
  </si>
  <si>
    <t>Roumare</t>
  </si>
  <si>
    <t>Restell</t>
  </si>
  <si>
    <t>Roadrunner</t>
  </si>
  <si>
    <t>Loustar</t>
  </si>
  <si>
    <t>Mario</t>
  </si>
  <si>
    <t>Bfg Landadel</t>
  </si>
  <si>
    <t>Absolute Lee</t>
  </si>
  <si>
    <t>Ruben</t>
  </si>
  <si>
    <t>Kryptonite</t>
  </si>
  <si>
    <t>Bfg Ettal</t>
  </si>
  <si>
    <t>Bulykin</t>
  </si>
  <si>
    <t>Loco Rf</t>
  </si>
  <si>
    <t>Boomerang</t>
  </si>
  <si>
    <t>Snow Ball</t>
  </si>
  <si>
    <t>Tekapo</t>
  </si>
  <si>
    <t>Strider</t>
  </si>
  <si>
    <t>Combi Luc</t>
  </si>
  <si>
    <t>Rainfall</t>
  </si>
  <si>
    <t>Bogart</t>
  </si>
  <si>
    <t>Blockbuster</t>
  </si>
  <si>
    <t>Torino Hs</t>
  </si>
  <si>
    <t>Mr Burns</t>
  </si>
  <si>
    <t>Countdown</t>
  </si>
  <si>
    <t>Lachro-Red</t>
  </si>
  <si>
    <t>Ammon</t>
  </si>
  <si>
    <t>Jotani</t>
  </si>
  <si>
    <t>Tex</t>
  </si>
  <si>
    <t>Jadon</t>
  </si>
  <si>
    <t>Tempeuro</t>
  </si>
  <si>
    <t>Rock-N-Roll</t>
  </si>
  <si>
    <t>Fibrax</t>
  </si>
  <si>
    <t>Dinos</t>
  </si>
  <si>
    <t>Blackmore</t>
  </si>
  <si>
    <t>Red Rock</t>
  </si>
  <si>
    <t>Sonnic</t>
  </si>
  <si>
    <t>Grando</t>
  </si>
  <si>
    <t>Leonard</t>
  </si>
  <si>
    <t>Gerard</t>
  </si>
  <si>
    <t>Woodstock</t>
  </si>
  <si>
    <t>Alexander</t>
  </si>
  <si>
    <t>Jonkheer</t>
  </si>
  <si>
    <t>Lithium</t>
  </si>
  <si>
    <t>Entrede</t>
  </si>
  <si>
    <t>Outlaw</t>
  </si>
  <si>
    <t>Jungle</t>
  </si>
  <si>
    <t>Benchmark Red</t>
  </si>
  <si>
    <t>Fearless</t>
  </si>
  <si>
    <t>Aikman</t>
  </si>
  <si>
    <t>Bruno</t>
  </si>
  <si>
    <t>Harlequin</t>
  </si>
  <si>
    <t>Damascus</t>
  </si>
  <si>
    <t>Meteoor</t>
  </si>
  <si>
    <t>Wille</t>
  </si>
  <si>
    <t>Fortuin</t>
  </si>
  <si>
    <t>Alchemy</t>
  </si>
  <si>
    <t>Pagewire</t>
  </si>
  <si>
    <t>Snowy Planet</t>
  </si>
  <si>
    <t>Control</t>
  </si>
  <si>
    <t>Independ. Frik</t>
  </si>
  <si>
    <t>Earnhardt P</t>
  </si>
  <si>
    <t>Fuego</t>
  </si>
  <si>
    <t>Ludo</t>
  </si>
  <si>
    <t>Arbell</t>
  </si>
  <si>
    <t>Zapfhahn</t>
  </si>
  <si>
    <t>Bfg Resolut</t>
  </si>
  <si>
    <t>Joeri</t>
  </si>
  <si>
    <t>Emmett</t>
  </si>
  <si>
    <t>Rasino</t>
  </si>
  <si>
    <t>Bfg Zasport</t>
  </si>
  <si>
    <t>Veecom Red Bull</t>
  </si>
  <si>
    <t>Damion</t>
  </si>
  <si>
    <t>Rampage-Red</t>
  </si>
  <si>
    <t>No Limit</t>
  </si>
  <si>
    <t>Lucrative</t>
  </si>
  <si>
    <t>Frontier</t>
  </si>
  <si>
    <t>Design</t>
  </si>
  <si>
    <t>Virzil</t>
  </si>
  <si>
    <t>Gigolo</t>
  </si>
  <si>
    <t>Cassano</t>
  </si>
  <si>
    <t>Presley-Red</t>
  </si>
  <si>
    <t>Nitro</t>
  </si>
  <si>
    <t>Admiral</t>
  </si>
  <si>
    <t>Lobo</t>
  </si>
  <si>
    <t>Dropshot</t>
  </si>
  <si>
    <t>Jochem</t>
  </si>
  <si>
    <t>Foppe</t>
  </si>
  <si>
    <t>Bfg Westkreuz</t>
  </si>
  <si>
    <t>Bfg Mittsommer</t>
  </si>
  <si>
    <t>American Dream</t>
  </si>
  <si>
    <t>Bradley</t>
  </si>
  <si>
    <t>Let It Snow</t>
  </si>
  <si>
    <t>Ufuk</t>
  </si>
  <si>
    <t>Final Cut</t>
  </si>
  <si>
    <t>Veecomdollarboy</t>
  </si>
  <si>
    <t>Varena</t>
  </si>
  <si>
    <t>Allure</t>
  </si>
  <si>
    <t>Direct</t>
  </si>
  <si>
    <t>Bilboa</t>
  </si>
  <si>
    <t>Brick</t>
  </si>
  <si>
    <t>Cape Range</t>
  </si>
  <si>
    <t>Riburn</t>
  </si>
  <si>
    <t>Wizard</t>
  </si>
  <si>
    <t>Norwin</t>
  </si>
  <si>
    <t>Skyhigh</t>
  </si>
  <si>
    <t>Felicio</t>
  </si>
  <si>
    <t>Gold</t>
  </si>
  <si>
    <t>Bodyguard</t>
  </si>
  <si>
    <t>Floyd</t>
  </si>
  <si>
    <t>Watson</t>
  </si>
  <si>
    <t>Kitanic</t>
  </si>
  <si>
    <t>Umo Jb</t>
  </si>
  <si>
    <t>Hidalgo</t>
  </si>
  <si>
    <t>Abel</t>
  </si>
  <si>
    <t>Superman Ps</t>
  </si>
  <si>
    <t>Sonar</t>
  </si>
  <si>
    <t>Ihlmano Red</t>
  </si>
  <si>
    <t>Sanchez</t>
  </si>
  <si>
    <t>Red Bandit</t>
  </si>
  <si>
    <t>Kelvin</t>
  </si>
  <si>
    <t>Red Expression</t>
  </si>
  <si>
    <t>Jasper</t>
  </si>
  <si>
    <t>Billy</t>
  </si>
  <si>
    <t>Exact</t>
  </si>
  <si>
    <t>Ice Pack</t>
  </si>
  <si>
    <t>Bigstone</t>
  </si>
  <si>
    <t>The Answer</t>
  </si>
  <si>
    <t>Puccini</t>
  </si>
  <si>
    <t>Sidney</t>
  </si>
  <si>
    <t>Secure Red</t>
  </si>
  <si>
    <t>Fame</t>
  </si>
  <si>
    <t>Banker</t>
  </si>
  <si>
    <t>Bfg Maputo</t>
  </si>
  <si>
    <t>Dairymaster</t>
  </si>
  <si>
    <t>Hieflau</t>
  </si>
  <si>
    <t>Extreme Rf</t>
  </si>
  <si>
    <t>Albiorix</t>
  </si>
  <si>
    <t>Rik</t>
  </si>
  <si>
    <t>Flavian</t>
  </si>
  <si>
    <t>Bfg Witzbold</t>
  </si>
  <si>
    <t>Tackleberry</t>
  </si>
  <si>
    <t>Bfg Wahnsinn</t>
  </si>
  <si>
    <t>Savanais</t>
  </si>
  <si>
    <t>Europol</t>
  </si>
  <si>
    <t>Manhattan</t>
  </si>
  <si>
    <t>Moneymaker</t>
  </si>
  <si>
    <t>Heartbreaker</t>
  </si>
  <si>
    <t>Jelle</t>
  </si>
  <si>
    <t>Triviant</t>
  </si>
  <si>
    <t>Hammer</t>
  </si>
  <si>
    <t>Flecha</t>
  </si>
  <si>
    <t>Timor</t>
  </si>
  <si>
    <t>Ultrafox</t>
  </si>
  <si>
    <t>Coach</t>
  </si>
  <si>
    <t>Goldenboy</t>
  </si>
  <si>
    <t>Teus</t>
  </si>
  <si>
    <t>Cutler</t>
  </si>
  <si>
    <t>D Ole</t>
  </si>
  <si>
    <t>Toronto Red</t>
  </si>
  <si>
    <t>Hot Shot</t>
  </si>
  <si>
    <t>Storremma</t>
  </si>
  <si>
    <t>Levi</t>
  </si>
  <si>
    <t>Bfg Huascaran</t>
  </si>
  <si>
    <t>Black Pearl</t>
  </si>
  <si>
    <t>Mars</t>
  </si>
  <si>
    <t>Vaucluse</t>
  </si>
  <si>
    <t>Urocher</t>
  </si>
  <si>
    <t>Acme</t>
  </si>
  <si>
    <t>Calvano Red</t>
  </si>
  <si>
    <t>Dani</t>
  </si>
  <si>
    <t>Kallisto Red</t>
  </si>
  <si>
    <t>Cars</t>
  </si>
  <si>
    <t>R Facet</t>
  </si>
  <si>
    <t>Arkansas</t>
  </si>
  <si>
    <t>Loydie</t>
  </si>
  <si>
    <t>Fred</t>
  </si>
  <si>
    <t>Bijan Off</t>
  </si>
  <si>
    <t>Aftershock</t>
  </si>
  <si>
    <t>Torino</t>
  </si>
  <si>
    <t>Innovation</t>
  </si>
  <si>
    <t>Gerbert</t>
  </si>
  <si>
    <t>Example</t>
  </si>
  <si>
    <t>Gabe</t>
  </si>
  <si>
    <t>Goldsun</t>
  </si>
  <si>
    <t>Omanoman</t>
  </si>
  <si>
    <t>Urbaniste</t>
  </si>
  <si>
    <t>Gold Crown</t>
  </si>
  <si>
    <t>Black Velvet</t>
  </si>
  <si>
    <t>Burt</t>
  </si>
  <si>
    <t>Merchant</t>
  </si>
  <si>
    <t>Vancouver</t>
  </si>
  <si>
    <t>Tumult</t>
  </si>
  <si>
    <t>Fraiko</t>
  </si>
  <si>
    <t>Abram</t>
  </si>
  <si>
    <t>Red Tycoon</t>
  </si>
  <si>
    <t>New Horizon</t>
  </si>
  <si>
    <t>Blackstar Ps</t>
  </si>
  <si>
    <t>Vh Strong</t>
  </si>
  <si>
    <t>Cosinus</t>
  </si>
  <si>
    <t>Shame</t>
  </si>
  <si>
    <t>Creon</t>
  </si>
  <si>
    <t>Gjalt</t>
  </si>
  <si>
    <t>Explorer</t>
  </si>
  <si>
    <t>Scooby-Duu</t>
  </si>
  <si>
    <t>Safarius</t>
  </si>
  <si>
    <t>Rouhide</t>
  </si>
  <si>
    <t>Devis</t>
  </si>
  <si>
    <t>First-Choice</t>
  </si>
  <si>
    <t>Spectrum</t>
  </si>
  <si>
    <t>Wilhelm</t>
  </si>
  <si>
    <t>Tomahawk</t>
  </si>
  <si>
    <t>Dempsey</t>
  </si>
  <si>
    <t>Pinto</t>
  </si>
  <si>
    <t>Sonny</t>
  </si>
  <si>
    <t>Neon</t>
  </si>
  <si>
    <t>Ciderman</t>
  </si>
  <si>
    <t>Perfect Aiko</t>
  </si>
  <si>
    <t>Viking Wh</t>
  </si>
  <si>
    <t>Bwm Harry</t>
  </si>
  <si>
    <t>Fez</t>
  </si>
  <si>
    <t>Sunflower Ps</t>
  </si>
  <si>
    <t>O-Man Story</t>
  </si>
  <si>
    <t>Marnix 7</t>
  </si>
  <si>
    <t>Aladdin</t>
  </si>
  <si>
    <t>Burmley</t>
  </si>
  <si>
    <t>Cosmopolitan</t>
  </si>
  <si>
    <t>Lorenzo</t>
  </si>
  <si>
    <t>Sonlight</t>
  </si>
  <si>
    <t>Laurin</t>
  </si>
  <si>
    <t>Cypripede</t>
  </si>
  <si>
    <t>Sunfire</t>
  </si>
  <si>
    <t>Baymont</t>
  </si>
  <si>
    <t>Langdon</t>
  </si>
  <si>
    <t>Wiseguy</t>
  </si>
  <si>
    <t>Cum Laude</t>
  </si>
  <si>
    <t>Apple-Red</t>
  </si>
  <si>
    <t>Stol Joc</t>
  </si>
  <si>
    <t>Red Spirit</t>
  </si>
  <si>
    <t>Emerton Ps</t>
  </si>
  <si>
    <t>Progressie</t>
  </si>
  <si>
    <t>Combat</t>
  </si>
  <si>
    <t>Nero</t>
  </si>
  <si>
    <t>Elmar</t>
  </si>
  <si>
    <t>Gavor</t>
  </si>
  <si>
    <t>Superstamp</t>
  </si>
  <si>
    <t>Predator</t>
  </si>
  <si>
    <t>Wyman</t>
  </si>
  <si>
    <t>Million</t>
  </si>
  <si>
    <t>Palermo</t>
  </si>
  <si>
    <t>Sabiky</t>
  </si>
  <si>
    <t>Ezra</t>
  </si>
  <si>
    <t>Bertus 12</t>
  </si>
  <si>
    <t>Calibrate</t>
  </si>
  <si>
    <t>Red Roulette</t>
  </si>
  <si>
    <t>Dee</t>
  </si>
  <si>
    <t>Waldemar</t>
  </si>
  <si>
    <t>Mathys</t>
  </si>
  <si>
    <t>Denethor</t>
  </si>
  <si>
    <t>Burnstyn</t>
  </si>
  <si>
    <t>Jet Set</t>
  </si>
  <si>
    <t>Musketeer</t>
  </si>
  <si>
    <t>Lyman</t>
  </si>
  <si>
    <t>Jenny Lou</t>
  </si>
  <si>
    <t>Red Ginstro</t>
  </si>
  <si>
    <t>Minnedosa</t>
  </si>
  <si>
    <t>Salisbury</t>
  </si>
  <si>
    <t>Dali</t>
  </si>
  <si>
    <t>Supervisor</t>
  </si>
  <si>
    <t>Randalia</t>
  </si>
  <si>
    <t>Barricuda</t>
  </si>
  <si>
    <t>Spiderman Ps</t>
  </si>
  <si>
    <t>Lomax</t>
  </si>
  <si>
    <t>Profile</t>
  </si>
  <si>
    <t>Frontrunner</t>
  </si>
  <si>
    <t>Fawi Pirlo</t>
  </si>
  <si>
    <t>Royaume</t>
  </si>
  <si>
    <t>Alfa</t>
  </si>
  <si>
    <t>Bfg Zarafino</t>
  </si>
  <si>
    <t>Steady</t>
  </si>
  <si>
    <t>Harley</t>
  </si>
  <si>
    <t>Sentry</t>
  </si>
  <si>
    <t>Kyteman</t>
  </si>
  <si>
    <t>Soulmate Ps</t>
  </si>
  <si>
    <t>Atwood</t>
  </si>
  <si>
    <t>Vigor</t>
  </si>
  <si>
    <t>Jones Nh</t>
  </si>
  <si>
    <t>Himalaya</t>
  </si>
  <si>
    <t>Salinas</t>
  </si>
  <si>
    <t>Galant</t>
  </si>
  <si>
    <t>Totilas</t>
  </si>
  <si>
    <t>Dalton</t>
  </si>
  <si>
    <t>Akerholt</t>
  </si>
  <si>
    <t>Rethondes</t>
  </si>
  <si>
    <t>Desrit Red</t>
  </si>
  <si>
    <t>Strateeg R</t>
  </si>
  <si>
    <t>Favorite</t>
  </si>
  <si>
    <t>Halsne</t>
  </si>
  <si>
    <t>Bahati</t>
  </si>
  <si>
    <t>Jackson D</t>
  </si>
  <si>
    <t>Drake</t>
  </si>
  <si>
    <t>Simms</t>
  </si>
  <si>
    <t>Reflection</t>
  </si>
  <si>
    <t>Spitfire</t>
  </si>
  <si>
    <t>Anapolis</t>
  </si>
  <si>
    <t>Thomas Wh</t>
  </si>
  <si>
    <t>Colby</t>
  </si>
  <si>
    <t>Dusk Rc</t>
  </si>
  <si>
    <t>Moonshine</t>
  </si>
  <si>
    <t>Revival</t>
  </si>
  <si>
    <t>Chevalier</t>
  </si>
  <si>
    <t>Heiduck</t>
  </si>
  <si>
    <t>Begley</t>
  </si>
  <si>
    <t>Preamer</t>
  </si>
  <si>
    <t>Struik</t>
  </si>
  <si>
    <t>Rembours</t>
  </si>
  <si>
    <t>Gameboy</t>
  </si>
  <si>
    <t>Lauthority</t>
  </si>
  <si>
    <t>Striky Exit</t>
  </si>
  <si>
    <t>Super-Joc</t>
  </si>
  <si>
    <t>Casual</t>
  </si>
  <si>
    <t>Elson</t>
  </si>
  <si>
    <t>Uranie</t>
  </si>
  <si>
    <t>Courage</t>
  </si>
  <si>
    <t>Redbone</t>
  </si>
  <si>
    <t>Sid</t>
  </si>
  <si>
    <t>Ponder</t>
  </si>
  <si>
    <t>Performance</t>
  </si>
  <si>
    <t>Rolf Red</t>
  </si>
  <si>
    <t>Story</t>
  </si>
  <si>
    <t>Mr. Fred</t>
  </si>
  <si>
    <t>Rouki</t>
  </si>
  <si>
    <t>Erwin Wh</t>
  </si>
  <si>
    <t>Winnetoe</t>
  </si>
  <si>
    <t>Heli</t>
  </si>
  <si>
    <t>Windforce</t>
  </si>
  <si>
    <t>Fawi Mr. White</t>
  </si>
  <si>
    <t>Eduardo</t>
  </si>
  <si>
    <t>Defender</t>
  </si>
  <si>
    <t>Picasso</t>
  </si>
  <si>
    <t>Artie Red</t>
  </si>
  <si>
    <t>Chelios</t>
  </si>
  <si>
    <t>Romario</t>
  </si>
  <si>
    <t>Discovery</t>
  </si>
  <si>
    <t>Dkr Alban</t>
  </si>
  <si>
    <t>Azure</t>
  </si>
  <si>
    <t>Snowman</t>
  </si>
  <si>
    <t>Lureck</t>
  </si>
  <si>
    <t>Mix</t>
  </si>
  <si>
    <t>Sundance</t>
  </si>
  <si>
    <t>Ratten</t>
  </si>
  <si>
    <t>Durchan</t>
  </si>
  <si>
    <t>Rivelino 409</t>
  </si>
  <si>
    <t>Starship</t>
  </si>
  <si>
    <t>Explode</t>
  </si>
  <si>
    <t>Mick</t>
  </si>
  <si>
    <t>Zelgadis</t>
  </si>
  <si>
    <t>Roxolot</t>
  </si>
  <si>
    <t>Touch Down</t>
  </si>
  <si>
    <t>Rammstein</t>
  </si>
  <si>
    <t>Fourdays</t>
  </si>
  <si>
    <t>Fernando Torres</t>
  </si>
  <si>
    <t>Huntelaar</t>
  </si>
  <si>
    <t>Daybreak</t>
  </si>
  <si>
    <t>Toyboy</t>
  </si>
  <si>
    <t>Dolman</t>
  </si>
  <si>
    <t>Dextra</t>
  </si>
  <si>
    <t>Braxton</t>
  </si>
  <si>
    <t>Time</t>
  </si>
  <si>
    <t>Switch</t>
  </si>
  <si>
    <t>Breathe</t>
  </si>
  <si>
    <t>Redspot</t>
  </si>
  <si>
    <t>Acorado Wh</t>
  </si>
  <si>
    <t>Manilla</t>
  </si>
  <si>
    <t>Jabulani</t>
  </si>
  <si>
    <t>Mahogany</t>
  </si>
  <si>
    <t>Paco</t>
  </si>
  <si>
    <t>Albecrest</t>
  </si>
  <si>
    <t>Howie</t>
  </si>
  <si>
    <t>Adrenaline-Red</t>
  </si>
  <si>
    <t>Beau Red</t>
  </si>
  <si>
    <t>Cancun</t>
  </si>
  <si>
    <t>Lavita</t>
  </si>
  <si>
    <t>Stanleycup</t>
  </si>
  <si>
    <t>Durham</t>
  </si>
  <si>
    <t>Distrigene-Red</t>
  </si>
  <si>
    <t>Shot</t>
  </si>
  <si>
    <t>Arizona Rh</t>
  </si>
  <si>
    <t>Appolo</t>
  </si>
  <si>
    <t>Kratos</t>
  </si>
  <si>
    <t>Sunshine</t>
  </si>
  <si>
    <t>Bluesky</t>
  </si>
  <si>
    <t>Flamengo</t>
  </si>
  <si>
    <t>Top Secret</t>
  </si>
  <si>
    <t>Superpower</t>
  </si>
  <si>
    <t>Traveller</t>
  </si>
  <si>
    <t>Yorick</t>
  </si>
  <si>
    <t>Dutch Design</t>
  </si>
  <si>
    <t>Eragon</t>
  </si>
  <si>
    <t>Rox</t>
  </si>
  <si>
    <t>Overview</t>
  </si>
  <si>
    <t>Larson</t>
  </si>
  <si>
    <t>Triton</t>
  </si>
  <si>
    <t>Battle Winner</t>
  </si>
  <si>
    <t>Attic</t>
  </si>
  <si>
    <t>Tom</t>
  </si>
  <si>
    <t>Crusader</t>
  </si>
  <si>
    <t>Emerald</t>
  </si>
  <si>
    <t>Big Spender</t>
  </si>
  <si>
    <t>Red Warning</t>
  </si>
  <si>
    <t>Knowledge</t>
  </si>
  <si>
    <t>Bassingthorpe Bossman</t>
  </si>
  <si>
    <t>January</t>
  </si>
  <si>
    <t>Darwin</t>
  </si>
  <si>
    <t>Mack</t>
  </si>
  <si>
    <t>Rylan</t>
  </si>
  <si>
    <t>Machine</t>
  </si>
  <si>
    <t>Arcival</t>
  </si>
  <si>
    <t>Phoenix</t>
  </si>
  <si>
    <t>Powerstroke</t>
  </si>
  <si>
    <t>Bobax</t>
  </si>
  <si>
    <t>Connect</t>
  </si>
  <si>
    <t>Paulus Potter</t>
  </si>
  <si>
    <t>Fiburn</t>
  </si>
  <si>
    <t>Dyllan</t>
  </si>
  <si>
    <t>Freedom</t>
  </si>
  <si>
    <t>Warsteiner</t>
  </si>
  <si>
    <t>Adonis</t>
  </si>
  <si>
    <t>Contrast</t>
  </si>
  <si>
    <t>Safira</t>
  </si>
  <si>
    <t>Zipper</t>
  </si>
  <si>
    <t>Goldplay</t>
  </si>
  <si>
    <t>Fideel</t>
  </si>
  <si>
    <t>Lavanguard</t>
  </si>
  <si>
    <t>Hefty</t>
  </si>
  <si>
    <t>Shadow</t>
  </si>
  <si>
    <t>Uzuri</t>
  </si>
  <si>
    <t>Extase</t>
  </si>
  <si>
    <t>Cognac</t>
  </si>
  <si>
    <t>Smokin</t>
  </si>
  <si>
    <t>Tuur</t>
  </si>
  <si>
    <t>A H VITESSE</t>
  </si>
  <si>
    <t>ADRIAAN</t>
  </si>
  <si>
    <t>ALBERT J</t>
  </si>
  <si>
    <t>ALMERE PERICLES</t>
  </si>
  <si>
    <t>AMERICAN LENNOX</t>
  </si>
  <si>
    <t>APINA CURTIS</t>
  </si>
  <si>
    <t>APINA HEALTH</t>
  </si>
  <si>
    <t>APINA MALCOLM</t>
  </si>
  <si>
    <t>APINA MERCADO</t>
  </si>
  <si>
    <t>ART‐ACRES WIN 395</t>
  </si>
  <si>
    <t>AURORA FREEZE</t>
  </si>
  <si>
    <t>AURORA JEROEN</t>
  </si>
  <si>
    <t>AURORA ORMSBY</t>
  </si>
  <si>
    <t>BARENDONK CHAPEAU</t>
  </si>
  <si>
    <t>BARENDONK PERSIE</t>
  </si>
  <si>
    <t>BARNKAMPER EMBASSY</t>
  </si>
  <si>
    <t>BARNKAMPER MARATHON</t>
  </si>
  <si>
    <t>BARNKAMPER ROZALIN</t>
  </si>
  <si>
    <t>BATENBURG G. STELLANDO</t>
  </si>
  <si>
    <t>BEEKMANSHOEVE BERTIL</t>
  </si>
  <si>
    <t>BENNET CALIBER</t>
  </si>
  <si>
    <t>BEUKENHOF 346 IDEAL</t>
  </si>
  <si>
    <t>BIG EMBRACE</t>
  </si>
  <si>
    <t>BIG SPELL</t>
  </si>
  <si>
    <t>BIRTHDAY VAN DE VEN</t>
  </si>
  <si>
    <t>BLARINCKHORST ROMEO</t>
  </si>
  <si>
    <t>BLOM FARM AWARD</t>
  </si>
  <si>
    <t>BOSGOED LEGENDE</t>
  </si>
  <si>
    <t>BOUW ROCKY</t>
  </si>
  <si>
    <t>BOUW SNOWBLAST</t>
  </si>
  <si>
    <t>BOUW SNOWFEVER</t>
  </si>
  <si>
    <t>BRAKELS ALEK</t>
  </si>
  <si>
    <t>BROEKHUIZEN RICARDO</t>
  </si>
  <si>
    <t>BROEKLANDER KIBO‐RED</t>
  </si>
  <si>
    <t>BROEKS SAASVELD</t>
  </si>
  <si>
    <t>BRUCHTER PASSE</t>
  </si>
  <si>
    <t>BUISWEERD MOBILE</t>
  </si>
  <si>
    <t>CAMION VAN DE PEUL</t>
  </si>
  <si>
    <t>CAPNATION ARMADO</t>
  </si>
  <si>
    <t>CAPS SUNSET</t>
  </si>
  <si>
    <t>CARLO</t>
  </si>
  <si>
    <t>CAUDUMER POWERPLAY PP</t>
  </si>
  <si>
    <t>CHEROKEE VAN DE PEUL</t>
  </si>
  <si>
    <t>CHICAGO</t>
  </si>
  <si>
    <t>COOKIECUTTER MOM HUNTER</t>
  </si>
  <si>
    <t>COR 45</t>
  </si>
  <si>
    <t>COR 53</t>
  </si>
  <si>
    <t>CORN REDGOLD</t>
  </si>
  <si>
    <t>CREYHORST CLOR 2</t>
  </si>
  <si>
    <t>DC WILLEMSHOEVE MAGNA CARTA P</t>
  </si>
  <si>
    <t>DCH ALMIGHTY</t>
  </si>
  <si>
    <t>DE BIESHEUVEL BERTOLI</t>
  </si>
  <si>
    <t>DE RITH CHASSEE</t>
  </si>
  <si>
    <t>DE VINKENHOF ANNO</t>
  </si>
  <si>
    <t>DE VINKENHOF KOEN</t>
  </si>
  <si>
    <t>DE VLOTTENBURG FANTASY</t>
  </si>
  <si>
    <t>DE VOLMER GLORIOUS</t>
  </si>
  <si>
    <t>DE VRENDT ALBA RED</t>
  </si>
  <si>
    <t>DE VRENDT ARAM</t>
  </si>
  <si>
    <t>DE VRENDT BLANCO P</t>
  </si>
  <si>
    <t>DE VRENDT BRANDY</t>
  </si>
  <si>
    <t>DE VRENDT DEPUTY</t>
  </si>
  <si>
    <t>DE VRENDT ICOON</t>
  </si>
  <si>
    <t>DE VRENDT JUSTIN P</t>
  </si>
  <si>
    <t>DE VRENDT NANO P</t>
  </si>
  <si>
    <t>DE VRENDT NITRO PP</t>
  </si>
  <si>
    <t>DE VRENDT PASSIE</t>
  </si>
  <si>
    <t>DE VRENDT PAULUS PP</t>
  </si>
  <si>
    <t>DE VRENDT REALITY</t>
  </si>
  <si>
    <t>DE VRENDT RED FOX P</t>
  </si>
  <si>
    <t>DELEGATE VAN DE PEUL</t>
  </si>
  <si>
    <t>DELTA AIRBORNE</t>
  </si>
  <si>
    <t>DELTA ALONSO</t>
  </si>
  <si>
    <t>DELTA AMMO</t>
  </si>
  <si>
    <t>DELTA ANIMATOR</t>
  </si>
  <si>
    <t>DELTA ANTIDOTE</t>
  </si>
  <si>
    <t>DELTA ASTRO</t>
  </si>
  <si>
    <t>DELTA ATLANTIC</t>
  </si>
  <si>
    <t>DELTA AUGUSTUS</t>
  </si>
  <si>
    <t>DELTA BARCLAY</t>
  </si>
  <si>
    <t>DELTA BENEDICT</t>
  </si>
  <si>
    <t>DELTA BOCELLI</t>
  </si>
  <si>
    <t>DELTA BOMBAY</t>
  </si>
  <si>
    <t>DELTA BONAPARTE</t>
  </si>
  <si>
    <t>DELTA BOOKEM DANNO</t>
  </si>
  <si>
    <t>DELTA BRILLIANT</t>
  </si>
  <si>
    <t>DELTA BULB</t>
  </si>
  <si>
    <t>DELTA CANVAS</t>
  </si>
  <si>
    <t>DELTA CASANO</t>
  </si>
  <si>
    <t>DELTA COLORADO</t>
  </si>
  <si>
    <t>DELTA CUPIDO</t>
  </si>
  <si>
    <t>DELTA DIRECT</t>
  </si>
  <si>
    <t>DELTA EDISON</t>
  </si>
  <si>
    <t>DELTA EMERALD</t>
  </si>
  <si>
    <t>DELTA ENIGMA</t>
  </si>
  <si>
    <t>DELTA FIDELITY</t>
  </si>
  <si>
    <t>DELTA GENEROUS</t>
  </si>
  <si>
    <t>DELTA G‐FORCE</t>
  </si>
  <si>
    <t>DELTA GRAFITTY</t>
  </si>
  <si>
    <t>DELTA HAKA</t>
  </si>
  <si>
    <t>DELTA JAYHAWK</t>
  </si>
  <si>
    <t>DELTA JESTER</t>
  </si>
  <si>
    <t>DELTA JONI</t>
  </si>
  <si>
    <t>DELTA KRONOS</t>
  </si>
  <si>
    <t>DELTA LAMBERT</t>
  </si>
  <si>
    <t>DELTA LASZLO</t>
  </si>
  <si>
    <t>DELTA LINFIELD</t>
  </si>
  <si>
    <t>DELTA LOGAN</t>
  </si>
  <si>
    <t>DELTA MAICON</t>
  </si>
  <si>
    <t>DELTA MALAGA</t>
  </si>
  <si>
    <t>DELTA MASADA</t>
  </si>
  <si>
    <t>DELTA MEGAMIX</t>
  </si>
  <si>
    <t>DELTA METEOR‐RED</t>
  </si>
  <si>
    <t>DELTA MICHEL P</t>
  </si>
  <si>
    <t>DELTA NEARBY</t>
  </si>
  <si>
    <t>DELTA NESBITT</t>
  </si>
  <si>
    <t>DELTA NORDIN</t>
  </si>
  <si>
    <t>DELTA NOVALIS</t>
  </si>
  <si>
    <t>DELTA NY YANKEE</t>
  </si>
  <si>
    <t>DELTA ONEDIN</t>
  </si>
  <si>
    <t>DELTA PALTROW</t>
  </si>
  <si>
    <t>DELTA PARAMOUNT</t>
  </si>
  <si>
    <t>DELTA PERSUADER</t>
  </si>
  <si>
    <t>DELTA PICTURE</t>
  </si>
  <si>
    <t>DELTA PIERRE</t>
  </si>
  <si>
    <t>DELTA PROPEL PP</t>
  </si>
  <si>
    <t>DELTA ROPPA</t>
  </si>
  <si>
    <t>DELTA SAXOBEAT</t>
  </si>
  <si>
    <t>DELTA SCOFIELD</t>
  </si>
  <si>
    <t>DELTA SCOTTISH</t>
  </si>
  <si>
    <t>DELTA SHERLOCK</t>
  </si>
  <si>
    <t>DELTA SIROCCO</t>
  </si>
  <si>
    <t>DELTA SOLERO</t>
  </si>
  <si>
    <t>DELTA STILIST</t>
  </si>
  <si>
    <t>DELTA TITANIUM</t>
  </si>
  <si>
    <t>DELTA TONIC</t>
  </si>
  <si>
    <t>DELTA TONY</t>
  </si>
  <si>
    <t>DELTA VALENTINO</t>
  </si>
  <si>
    <t>DELTA VITALITY</t>
  </si>
  <si>
    <t>DE‐SU OMAN GOLI‐ET</t>
  </si>
  <si>
    <t>DIEPENHOEK ROZELLO</t>
  </si>
  <si>
    <t>D'N DRIEHOEK NILSON</t>
  </si>
  <si>
    <t>DOME'S NAVARRO</t>
  </si>
  <si>
    <t>DOMIEN</t>
  </si>
  <si>
    <t>DONALD 516</t>
  </si>
  <si>
    <t>DOS 4</t>
  </si>
  <si>
    <t>DOUBLE W MS EUSEBIO</t>
  </si>
  <si>
    <t>DOUBLE W MS ULTIMATE</t>
  </si>
  <si>
    <t>DOUBLE W MS ZENITH</t>
  </si>
  <si>
    <t>DT IMPROVER</t>
  </si>
  <si>
    <t>DUDAM SURPRISE</t>
  </si>
  <si>
    <t>DUISENBERG</t>
  </si>
  <si>
    <t>DUKEFARM DEFENDER</t>
  </si>
  <si>
    <t>DUKEFARM GAMBLER P</t>
  </si>
  <si>
    <t>ELAGAASTER MAXX</t>
  </si>
  <si>
    <t>ELAGAASTER PACKMAN</t>
  </si>
  <si>
    <t>ELAGAASTER SALERNO</t>
  </si>
  <si>
    <t>ETAREGGE BROOKLYN</t>
  </si>
  <si>
    <t>ETAZON ADDISON</t>
  </si>
  <si>
    <t>EXCELLENCE BREEDING COLIN</t>
  </si>
  <si>
    <t>FLAVIO</t>
  </si>
  <si>
    <t>FLEVO GENETICS SEVEN</t>
  </si>
  <si>
    <t>FLEVO GENETICS WHATSAPP</t>
  </si>
  <si>
    <t>FLEVOZON LUX TIMER</t>
  </si>
  <si>
    <t>FREEMAN KOBRA</t>
  </si>
  <si>
    <t>GIDEON VAN TEN POELE</t>
  </si>
  <si>
    <t>GOOLSTAR DIAMOND</t>
  </si>
  <si>
    <t>GREEN‐VALLEY OBELISK</t>
  </si>
  <si>
    <t>GRUTHUUS AMICO</t>
  </si>
  <si>
    <t>HANIA HOLMES</t>
  </si>
  <si>
    <t>HARPET KIRKLAND</t>
  </si>
  <si>
    <t>HAVEP NANO</t>
  </si>
  <si>
    <t>HAVEP SHERWIN</t>
  </si>
  <si>
    <t>HEDRA ALLROUND‐RED</t>
  </si>
  <si>
    <t>HEERMA STATE DEXTER</t>
  </si>
  <si>
    <t>HEIDE HENSON</t>
  </si>
  <si>
    <t>HEIHOEVE ARNOLD</t>
  </si>
  <si>
    <t>HEIHOEVE DELTA SPENCER</t>
  </si>
  <si>
    <t>HIDDEN FUTURE</t>
  </si>
  <si>
    <t>HJR WINDSTAR</t>
  </si>
  <si>
    <t>HOLIM RAFAEL</t>
  </si>
  <si>
    <t>HOOILANDER MASTER</t>
  </si>
  <si>
    <t>HORST ALLARD</t>
  </si>
  <si>
    <t>HORST AQUILA</t>
  </si>
  <si>
    <t>HORST PASCAL</t>
  </si>
  <si>
    <t>HORST TOPGUN</t>
  </si>
  <si>
    <t>HS TWISTER</t>
  </si>
  <si>
    <t>HUIJBEN RED TEQUILA</t>
  </si>
  <si>
    <t>HUNTJE HOLSTEIN ALEXIS</t>
  </si>
  <si>
    <t>HUNTJE HOLSTEIN FIREWORK</t>
  </si>
  <si>
    <t>HUNTJE HOLSTEIN MUMFORD</t>
  </si>
  <si>
    <t>INNER FIELD NICOS P</t>
  </si>
  <si>
    <t>J &amp; G LEGO</t>
  </si>
  <si>
    <t>J &amp; G ULGARD</t>
  </si>
  <si>
    <t>JARON</t>
  </si>
  <si>
    <t>JHS HIGHLIGHT</t>
  </si>
  <si>
    <t>JHS PARADISE</t>
  </si>
  <si>
    <t>JHS SNOWRUSH</t>
  </si>
  <si>
    <t>JU STEFAN</t>
  </si>
  <si>
    <t>JU TOBIAS</t>
  </si>
  <si>
    <t>KATSHAAR KIRBY</t>
  </si>
  <si>
    <t>KEVIN</t>
  </si>
  <si>
    <t>L W CRESCENDO</t>
  </si>
  <si>
    <t>LANDANA</t>
  </si>
  <si>
    <t>LIMA</t>
  </si>
  <si>
    <t>LIZA 82'S ROEL</t>
  </si>
  <si>
    <t>LORD BAILEY</t>
  </si>
  <si>
    <t>LOWLANDS BART</t>
  </si>
  <si>
    <t>LOWLANDS BEAMER</t>
  </si>
  <si>
    <t>LOWLANDS BOLERO</t>
  </si>
  <si>
    <t>LOWLANDS BONFIRE</t>
  </si>
  <si>
    <t>LOWLANDS BORIS</t>
  </si>
  <si>
    <t>LOWLANDS DAVON</t>
  </si>
  <si>
    <t>LOWLANDS EL SALVADOR</t>
  </si>
  <si>
    <t>LOWLANDS FABIAN</t>
  </si>
  <si>
    <t>LOWLANDS FENDER</t>
  </si>
  <si>
    <t>LOWLANDS FRANKLIN</t>
  </si>
  <si>
    <t>LOWLANDS KLIMMER</t>
  </si>
  <si>
    <t>LOWLANDS LAMBIEK</t>
  </si>
  <si>
    <t>LOWLANDS LEOLA</t>
  </si>
  <si>
    <t>LOWLANDS MAMBA</t>
  </si>
  <si>
    <t>LOWLANDS MONOPOLY</t>
  </si>
  <si>
    <t>LOWLANDS NICOLAS</t>
  </si>
  <si>
    <t>LOWLANDS REDMAN</t>
  </si>
  <si>
    <t>LOWLANDS UPGRADE</t>
  </si>
  <si>
    <t>LUDIEK BLUEJAY</t>
  </si>
  <si>
    <t>MADDOCK VAN DE PEUL P</t>
  </si>
  <si>
    <t>MALVOY</t>
  </si>
  <si>
    <t>MANIAC VAN DE PEUL</t>
  </si>
  <si>
    <t>MANUEL 253</t>
  </si>
  <si>
    <t>MARCELLO</t>
  </si>
  <si>
    <t>MARIETJE'S MANUEL</t>
  </si>
  <si>
    <t>MARIJN</t>
  </si>
  <si>
    <t>MARK 44</t>
  </si>
  <si>
    <t>MARNIX</t>
  </si>
  <si>
    <t>MARTHA 287 RUDOLF</t>
  </si>
  <si>
    <t>MARVIN</t>
  </si>
  <si>
    <t>MATTHIJS</t>
  </si>
  <si>
    <t>MEERVELDER MANDRIES</t>
  </si>
  <si>
    <t>MELDOBER</t>
  </si>
  <si>
    <t>MELDON</t>
  </si>
  <si>
    <t>MENNO</t>
  </si>
  <si>
    <t>MIDPELER MISTY</t>
  </si>
  <si>
    <t>MIDWOLDER ERASMUS</t>
  </si>
  <si>
    <t>MIDWOLDER GOLDMAR</t>
  </si>
  <si>
    <t>MOLENKAMP GRIFFITH P</t>
  </si>
  <si>
    <t>MOLENKAMP PEPE</t>
  </si>
  <si>
    <t>MOLENKAMP SAM</t>
  </si>
  <si>
    <t>MR KRIS</t>
  </si>
  <si>
    <t>NEWHOUSE BANKER</t>
  </si>
  <si>
    <t>NEWHOUSE CLEVER</t>
  </si>
  <si>
    <t>NEWHOUSE EROS</t>
  </si>
  <si>
    <t>NEWHOUSE GOFAST</t>
  </si>
  <si>
    <t>NEWHOUSE RICKY</t>
  </si>
  <si>
    <t>NEWHOUSE SKYFALL</t>
  </si>
  <si>
    <t>NEWHOUSE SNEEKY</t>
  </si>
  <si>
    <t>NEWHOUSE SPICEMAN</t>
  </si>
  <si>
    <t>NEWHOUSE TROFEE</t>
  </si>
  <si>
    <t>NEWHOUSE UBROX</t>
  </si>
  <si>
    <t>NEWHOUSE VERNAL</t>
  </si>
  <si>
    <t>NICATOR</t>
  </si>
  <si>
    <t>NIEUW‐HUININK DITMAR</t>
  </si>
  <si>
    <t>NOORDER DUSTIN</t>
  </si>
  <si>
    <t>OELHORST MERCURY</t>
  </si>
  <si>
    <t>OOSTERZICHT GENIE</t>
  </si>
  <si>
    <t>PASTORS BOUW FLOWER POWER</t>
  </si>
  <si>
    <t>POOS STADEL CLASSIC</t>
  </si>
  <si>
    <t>PROUD</t>
  </si>
  <si>
    <t>QUATRO PATRICK</t>
  </si>
  <si>
    <t>RALMA O‐MAN CF CRICKET‐ET</t>
  </si>
  <si>
    <t>RED ROCKS JARNO</t>
  </si>
  <si>
    <t>RED ROCKS MASON</t>
  </si>
  <si>
    <t>RED ROCKS MR. PEPTALK</t>
  </si>
  <si>
    <t>REMCO</t>
  </si>
  <si>
    <t>REX 154</t>
  </si>
  <si>
    <t>RH FICTION</t>
  </si>
  <si>
    <t>RIETHIL CHANEL</t>
  </si>
  <si>
    <t>RIVAAL</t>
  </si>
  <si>
    <t>RIVERVIEW SPRING</t>
  </si>
  <si>
    <t>SAND‐HILL DELTA NEVADA</t>
  </si>
  <si>
    <t>SCHREUR AFRICA</t>
  </si>
  <si>
    <t>SCHREUR CHARLTON RED</t>
  </si>
  <si>
    <t>SCHREUR MILTON</t>
  </si>
  <si>
    <t>SIR WIM</t>
  </si>
  <si>
    <t>SKALSUMER BLITZ</t>
  </si>
  <si>
    <t>SKOATTERLAN DELTA SUNFLOWER</t>
  </si>
  <si>
    <t>SLOTBOOM'S PILOT</t>
  </si>
  <si>
    <t>SPEEDY RED VD BOMMELBOSHOEVE</t>
  </si>
  <si>
    <t>STADEL‐RED</t>
  </si>
  <si>
    <t>STARKENBORG VIDAR</t>
  </si>
  <si>
    <t>STOKREEF NETWORK</t>
  </si>
  <si>
    <t>STOUWDAMSHOF AKRON</t>
  </si>
  <si>
    <t>TEXEL BEAUTY DEBUTANT</t>
  </si>
  <si>
    <t>THUNDRA VAN DE PEUL</t>
  </si>
  <si>
    <t>TJEBBINGA GEELONG</t>
  </si>
  <si>
    <t>TOLHOEK GLORY BOX</t>
  </si>
  <si>
    <t>TOPSPEED GOGO</t>
  </si>
  <si>
    <t>TOPSPEED KODAK</t>
  </si>
  <si>
    <t>UBBESCHOTEN DELTA COCKTAIL</t>
  </si>
  <si>
    <t>VAH WONDERBOY</t>
  </si>
  <si>
    <t>VALIANT VD BOMMELBOSCHHOEVE</t>
  </si>
  <si>
    <t>VANDENBERG DE BIESHEUVEL PLATO</t>
  </si>
  <si>
    <t>VANDENBERG VERO ANCHORMAN</t>
  </si>
  <si>
    <t>VDS METALLIC</t>
  </si>
  <si>
    <t>VEKIS CHEVROLET</t>
  </si>
  <si>
    <t>VENERIETE WILLIS</t>
  </si>
  <si>
    <t>VERO CONVOY</t>
  </si>
  <si>
    <t>VERO CROWN</t>
  </si>
  <si>
    <t>VERO SWITCH</t>
  </si>
  <si>
    <t>WA‐DEL RICE HOLMAN</t>
  </si>
  <si>
    <t>WALDCLASS DELTA CASINO</t>
  </si>
  <si>
    <t>WEELDER SOLUTION</t>
  </si>
  <si>
    <t>WEINTERPER RHAPSODY</t>
  </si>
  <si>
    <t>WELBERGER SONLIGHT</t>
  </si>
  <si>
    <t>WESTENRADE LACEY</t>
  </si>
  <si>
    <t>WILLEM'S‐HOEVE R BROWNING</t>
  </si>
  <si>
    <t>WILLOW VAN DE VEN</t>
  </si>
  <si>
    <t>WOESTE POLDER IMPOSANT</t>
  </si>
  <si>
    <t>WOUDHOEVE 1042 IMPULS</t>
  </si>
  <si>
    <t>YOU TUBE D3 ACCOLADE</t>
  </si>
  <si>
    <t>ABS</t>
  </si>
  <si>
    <t>AIT</t>
  </si>
  <si>
    <t>BG</t>
  </si>
  <si>
    <t>Dek</t>
  </si>
  <si>
    <t>K&amp;L</t>
  </si>
  <si>
    <t>Kam</t>
  </si>
  <si>
    <t>Mas</t>
  </si>
  <si>
    <t>Sam</t>
  </si>
  <si>
    <t>Sem</t>
  </si>
  <si>
    <t>Vee</t>
  </si>
  <si>
    <t>Vek</t>
  </si>
  <si>
    <t>WWS</t>
  </si>
  <si>
    <t>XSi</t>
  </si>
  <si>
    <t>SCR</t>
  </si>
  <si>
    <t>BSW</t>
  </si>
  <si>
    <t>FH</t>
  </si>
  <si>
    <t>FLV</t>
  </si>
  <si>
    <t>GB</t>
  </si>
  <si>
    <t>RHF</t>
  </si>
  <si>
    <t>HF</t>
  </si>
  <si>
    <t>JER</t>
  </si>
  <si>
    <t>MON</t>
  </si>
  <si>
    <t>MRY</t>
  </si>
  <si>
    <t>KI</t>
  </si>
  <si>
    <t>Ras</t>
  </si>
  <si>
    <t>Stiernaam</t>
  </si>
  <si>
    <t>Lvd</t>
  </si>
  <si>
    <t>Ah</t>
  </si>
  <si>
    <t>GGI</t>
  </si>
  <si>
    <t>Mascol</t>
  </si>
  <si>
    <t>Prohuvo</t>
  </si>
  <si>
    <t>Tammo</t>
  </si>
  <si>
    <t>Junker</t>
  </si>
  <si>
    <t>Encore</t>
  </si>
  <si>
    <t>Baltimore</t>
  </si>
  <si>
    <t>Event</t>
  </si>
  <si>
    <t>Carmano</t>
  </si>
  <si>
    <t>Prossli</t>
  </si>
  <si>
    <t>Juhus</t>
  </si>
  <si>
    <t>Stylist</t>
  </si>
  <si>
    <t>Eminem</t>
  </si>
  <si>
    <t>Monami</t>
  </si>
  <si>
    <t>Lonar</t>
  </si>
  <si>
    <t>Rudolf</t>
  </si>
  <si>
    <t>Emil Ii</t>
  </si>
  <si>
    <t>Huray</t>
  </si>
  <si>
    <t>Staby</t>
  </si>
  <si>
    <t>Tableau</t>
  </si>
  <si>
    <t>Preferenz</t>
  </si>
  <si>
    <t>Zar</t>
  </si>
  <si>
    <t>Leko</t>
  </si>
  <si>
    <t>Vasir</t>
  </si>
  <si>
    <t>Alliance</t>
  </si>
  <si>
    <t>Jannis</t>
  </si>
  <si>
    <t>Lichtblick</t>
  </si>
  <si>
    <t>Kiska</t>
  </si>
  <si>
    <t>Tiamo</t>
  </si>
  <si>
    <t>Juleng</t>
  </si>
  <si>
    <t>Jefferson</t>
  </si>
  <si>
    <t>Jerudo</t>
  </si>
  <si>
    <t>Jurus</t>
  </si>
  <si>
    <t>Rotary</t>
  </si>
  <si>
    <t>Jakobus</t>
  </si>
  <si>
    <t>Jancker</t>
  </si>
  <si>
    <t>Jannsen</t>
  </si>
  <si>
    <t>Omro</t>
  </si>
  <si>
    <t>Jardin</t>
  </si>
  <si>
    <t>Chapman</t>
  </si>
  <si>
    <t>Omatido</t>
  </si>
  <si>
    <t>Faromir</t>
  </si>
  <si>
    <t>Argument</t>
  </si>
  <si>
    <t>Snooker Rf</t>
  </si>
  <si>
    <t>Zabing Rf</t>
  </si>
  <si>
    <t>Kairo</t>
  </si>
  <si>
    <t>Emeros</t>
  </si>
  <si>
    <t>Omnes</t>
  </si>
  <si>
    <t>Stabilo</t>
  </si>
  <si>
    <t>Van Gogh</t>
  </si>
  <si>
    <t>Gunnar</t>
  </si>
  <si>
    <t>Goldday</t>
  </si>
  <si>
    <t>Sallas</t>
  </si>
  <si>
    <t>Omega</t>
  </si>
  <si>
    <t>Guarini</t>
  </si>
  <si>
    <t>Payssli</t>
  </si>
  <si>
    <t>Magna P</t>
  </si>
  <si>
    <t>Vanadin</t>
  </si>
  <si>
    <t>Minos</t>
  </si>
  <si>
    <t>Antares</t>
  </si>
  <si>
    <t>Dunar</t>
  </si>
  <si>
    <t>Charitist</t>
  </si>
  <si>
    <t>Rally</t>
  </si>
  <si>
    <t>Malden</t>
  </si>
  <si>
    <t>Laron P</t>
  </si>
  <si>
    <t>Eleve</t>
  </si>
  <si>
    <t>Nog Mato</t>
  </si>
  <si>
    <t>Bube</t>
  </si>
  <si>
    <t>Elburn</t>
  </si>
  <si>
    <t>Bolt Rf</t>
  </si>
  <si>
    <t>Taurus</t>
  </si>
  <si>
    <t>Edway</t>
  </si>
  <si>
    <t>Maanden na eerste kalving</t>
  </si>
  <si>
    <t>% aanwezig, NL-gemiddelde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</si>
</sst>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0]&quot;+&quot;0;&quot;-&quot;0"/>
  </numFmts>
  <fonts count="5" x14ac:knownFonts="1">
    <font>
      <sz val="10"/>
      <color rgb="FF000000"/>
      <name val="Times New Roman"/>
      <charset val="204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left" vertical="top" wrapText="1"/>
    </xf>
    <xf numFmtId="164" fontId="1" fillId="0" borderId="0" xfId="0" applyNumberFormat="1" applyFont="1" applyFill="1" applyBorder="1" applyAlignment="1">
      <alignment horizontal="right" vertical="top" shrinkToFit="1"/>
    </xf>
    <xf numFmtId="1" fontId="1" fillId="0" borderId="0" xfId="0" applyNumberFormat="1" applyFont="1" applyFill="1" applyBorder="1" applyAlignment="1">
      <alignment horizontal="right" vertical="top" shrinkToFit="1"/>
    </xf>
    <xf numFmtId="1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1" fontId="3" fillId="0" borderId="0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3"/>
  <sheetViews>
    <sheetView showGridLines="0" tabSelected="1" workbookViewId="0"/>
  </sheetViews>
  <sheetFormatPr defaultRowHeight="11.25" customHeight="1" x14ac:dyDescent="0.2"/>
  <cols>
    <col min="1" max="1" width="9.33203125" style="10"/>
    <col min="2" max="2" width="9.33203125" style="8"/>
    <col min="3" max="3" width="31.83203125" style="12" customWidth="1"/>
    <col min="4" max="4" width="13.6640625" style="11" bestFit="1" customWidth="1"/>
    <col min="5" max="5" width="8.6640625" style="13" customWidth="1"/>
    <col min="6" max="6" width="8.5" style="13" customWidth="1"/>
    <col min="7" max="7" width="8.6640625" style="13" customWidth="1"/>
    <col min="8" max="9" width="8.5" style="13" customWidth="1"/>
    <col min="10" max="10" width="8.83203125" style="13" customWidth="1"/>
    <col min="11" max="16384" width="9.33203125" style="8"/>
  </cols>
  <sheetData>
    <row r="1" spans="1:10" ht="11.25" customHeight="1" x14ac:dyDescent="0.2">
      <c r="C1" s="21" t="s">
        <v>1378</v>
      </c>
      <c r="E1" s="14">
        <v>12</v>
      </c>
      <c r="F1" s="14">
        <v>24</v>
      </c>
      <c r="G1" s="14">
        <v>36</v>
      </c>
      <c r="H1" s="14">
        <v>48</v>
      </c>
      <c r="I1" s="14">
        <v>60</v>
      </c>
    </row>
    <row r="2" spans="1:10" s="17" customFormat="1" ht="11.25" customHeight="1" x14ac:dyDescent="0.2">
      <c r="A2" s="16"/>
      <c r="C2" s="18" t="s">
        <v>1379</v>
      </c>
      <c r="D2" s="19"/>
      <c r="E2" s="15">
        <v>90</v>
      </c>
      <c r="F2" s="15">
        <v>76</v>
      </c>
      <c r="G2" s="15">
        <v>59</v>
      </c>
      <c r="H2" s="15">
        <v>42</v>
      </c>
      <c r="I2" s="15">
        <v>28</v>
      </c>
      <c r="J2" s="20"/>
    </row>
    <row r="3" spans="1:10" s="23" customFormat="1" ht="11.25" customHeight="1" x14ac:dyDescent="0.15">
      <c r="A3" s="22" t="s">
        <v>1301</v>
      </c>
      <c r="B3" s="23" t="s">
        <v>1302</v>
      </c>
      <c r="C3" s="24" t="s">
        <v>1303</v>
      </c>
      <c r="D3" s="25" t="s">
        <v>1304</v>
      </c>
      <c r="E3" s="26"/>
      <c r="F3" s="26"/>
      <c r="G3" s="26"/>
      <c r="H3" s="26"/>
      <c r="I3" s="26"/>
      <c r="J3" s="26" t="s">
        <v>1305</v>
      </c>
    </row>
    <row r="4" spans="1:10" ht="11.25" customHeight="1" x14ac:dyDescent="0.2">
      <c r="A4" s="2" t="s">
        <v>1283</v>
      </c>
      <c r="B4" s="1" t="s">
        <v>1297</v>
      </c>
      <c r="C4" s="4" t="s">
        <v>1</v>
      </c>
      <c r="D4" s="5">
        <v>320</v>
      </c>
      <c r="E4" s="6">
        <v>89</v>
      </c>
      <c r="F4" s="6">
        <v>82</v>
      </c>
      <c r="G4" s="6">
        <v>71</v>
      </c>
      <c r="H4" s="6">
        <v>58</v>
      </c>
      <c r="I4" s="6">
        <v>49</v>
      </c>
      <c r="J4" s="7">
        <f>((E4-90)+(2*(F4-76))+(3*(G4-59))+(4*(H4-42))+(5*(I4-28)))/15+100</f>
        <v>114.4</v>
      </c>
    </row>
    <row r="5" spans="1:10" ht="11.25" customHeight="1" x14ac:dyDescent="0.2">
      <c r="A5" s="2" t="s">
        <v>1283</v>
      </c>
      <c r="B5" s="1" t="s">
        <v>1297</v>
      </c>
      <c r="C5" s="4" t="s">
        <v>2</v>
      </c>
      <c r="D5" s="5">
        <v>571</v>
      </c>
      <c r="E5" s="6">
        <v>91</v>
      </c>
      <c r="F5" s="6">
        <v>86</v>
      </c>
      <c r="G5" s="6">
        <v>71</v>
      </c>
      <c r="H5" s="6">
        <v>59</v>
      </c>
      <c r="I5" s="6">
        <v>44</v>
      </c>
      <c r="J5" s="7">
        <f>((E5-90)+(2*(F5-76))+(3*(G5-59))+(4*(H5-42))+(5*(I5-28)))/15+100</f>
        <v>113.66666666666667</v>
      </c>
    </row>
    <row r="6" spans="1:10" ht="11.25" customHeight="1" x14ac:dyDescent="0.2">
      <c r="A6" s="8" t="s">
        <v>1306</v>
      </c>
      <c r="B6" s="1" t="s">
        <v>1297</v>
      </c>
      <c r="C6" s="1" t="s">
        <v>1358</v>
      </c>
      <c r="D6" s="5">
        <v>621</v>
      </c>
      <c r="E6" s="6">
        <v>97</v>
      </c>
      <c r="F6" s="6">
        <v>91</v>
      </c>
      <c r="G6" s="6">
        <v>73</v>
      </c>
      <c r="H6" s="9"/>
      <c r="I6" s="9"/>
      <c r="J6" s="7">
        <f>((E6-90)+(2*(F6-76))+(3*(G6-59)))/6+100</f>
        <v>113.16666666666667</v>
      </c>
    </row>
    <row r="7" spans="1:10" ht="11.25" customHeight="1" x14ac:dyDescent="0.2">
      <c r="A7" s="2" t="s">
        <v>1282</v>
      </c>
      <c r="B7" s="1" t="s">
        <v>1298</v>
      </c>
      <c r="C7" s="4" t="s">
        <v>3</v>
      </c>
      <c r="D7" s="5">
        <v>703</v>
      </c>
      <c r="E7" s="6">
        <v>93</v>
      </c>
      <c r="F7" s="6">
        <v>85</v>
      </c>
      <c r="G7" s="6">
        <v>73</v>
      </c>
      <c r="H7" s="6">
        <v>59</v>
      </c>
      <c r="I7" s="9"/>
      <c r="J7" s="7">
        <f>((E7-90)+(2*(F7-76))+(3*(G7-59))+(4*(H7-42)))/10+100</f>
        <v>113.1</v>
      </c>
    </row>
    <row r="8" spans="1:10" ht="11.25" customHeight="1" x14ac:dyDescent="0.2">
      <c r="A8" s="10" t="s">
        <v>0</v>
      </c>
      <c r="B8" s="8" t="s">
        <v>1296</v>
      </c>
      <c r="C8" s="4" t="s">
        <v>1165</v>
      </c>
      <c r="D8" s="11">
        <v>870</v>
      </c>
      <c r="E8" s="6">
        <v>94</v>
      </c>
      <c r="F8" s="6">
        <v>86</v>
      </c>
      <c r="G8" s="6">
        <v>74</v>
      </c>
      <c r="H8" s="6">
        <v>54</v>
      </c>
      <c r="I8" s="6">
        <v>42</v>
      </c>
      <c r="J8" s="7">
        <f>((E8-90)+(2*(F8-76))+(3*(G8-59))+(4*(H8-42))+(5*(I8-28)))/15+100</f>
        <v>112.46666666666667</v>
      </c>
    </row>
    <row r="9" spans="1:10" ht="11.25" customHeight="1" x14ac:dyDescent="0.2">
      <c r="A9" s="2" t="s">
        <v>1287</v>
      </c>
      <c r="B9" s="1" t="s">
        <v>1297</v>
      </c>
      <c r="C9" s="4" t="s">
        <v>4</v>
      </c>
      <c r="D9" s="5">
        <v>966</v>
      </c>
      <c r="E9" s="6">
        <v>92</v>
      </c>
      <c r="F9" s="6">
        <v>83</v>
      </c>
      <c r="G9" s="6">
        <v>71</v>
      </c>
      <c r="H9" s="6">
        <v>58</v>
      </c>
      <c r="I9" s="6">
        <v>42</v>
      </c>
      <c r="J9" s="7">
        <f>((E9-90)+(2*(F9-76))+(3*(G9-59))+(4*(H9-42))+(5*(I9-28)))/15+100</f>
        <v>112.4</v>
      </c>
    </row>
    <row r="10" spans="1:10" ht="11.25" customHeight="1" x14ac:dyDescent="0.2">
      <c r="A10" s="2" t="s">
        <v>1282</v>
      </c>
      <c r="B10" s="1" t="s">
        <v>1291</v>
      </c>
      <c r="C10" s="4" t="s">
        <v>5</v>
      </c>
      <c r="D10" s="5">
        <v>784</v>
      </c>
      <c r="E10" s="6">
        <v>92</v>
      </c>
      <c r="F10" s="6">
        <v>81</v>
      </c>
      <c r="G10" s="6">
        <v>69</v>
      </c>
      <c r="H10" s="6">
        <v>56</v>
      </c>
      <c r="I10" s="6">
        <v>45</v>
      </c>
      <c r="J10" s="7">
        <f>((E10-90)+(2*(F10-76))+(3*(G10-59))+(4*(H10-42))+(5*(I10-28)))/15+100</f>
        <v>112.2</v>
      </c>
    </row>
    <row r="11" spans="1:10" ht="11.25" customHeight="1" x14ac:dyDescent="0.2">
      <c r="A11" s="2" t="s">
        <v>1283</v>
      </c>
      <c r="B11" s="1" t="s">
        <v>1297</v>
      </c>
      <c r="C11" s="4" t="s">
        <v>6</v>
      </c>
      <c r="D11" s="5">
        <v>501</v>
      </c>
      <c r="E11" s="6">
        <v>94</v>
      </c>
      <c r="F11" s="6">
        <v>86</v>
      </c>
      <c r="G11" s="6">
        <v>72</v>
      </c>
      <c r="H11" s="6">
        <v>56</v>
      </c>
      <c r="I11" s="6">
        <v>40</v>
      </c>
      <c r="J11" s="7">
        <f>((E11-90)+(2*(F11-76))+(3*(G11-59))+(4*(H11-42))+(5*(I11-28)))/15+100</f>
        <v>111.93333333333334</v>
      </c>
    </row>
    <row r="12" spans="1:10" ht="11.25" customHeight="1" x14ac:dyDescent="0.2">
      <c r="A12" s="2" t="s">
        <v>1285</v>
      </c>
      <c r="B12" s="1" t="s">
        <v>1297</v>
      </c>
      <c r="C12" s="4" t="s">
        <v>7</v>
      </c>
      <c r="D12" s="5">
        <v>107</v>
      </c>
      <c r="E12" s="6">
        <v>91</v>
      </c>
      <c r="F12" s="6">
        <v>80</v>
      </c>
      <c r="G12" s="6">
        <v>71</v>
      </c>
      <c r="H12" s="6">
        <v>56</v>
      </c>
      <c r="I12" s="6">
        <v>43</v>
      </c>
      <c r="J12" s="7">
        <f>((E12-90)+(2*(F12-76))+(3*(G12-59))+(4*(H12-42))+(5*(I12-28)))/15+100</f>
        <v>111.73333333333333</v>
      </c>
    </row>
    <row r="13" spans="1:10" ht="11.25" customHeight="1" x14ac:dyDescent="0.2">
      <c r="A13" s="2" t="s">
        <v>1282</v>
      </c>
      <c r="B13" s="1" t="s">
        <v>1298</v>
      </c>
      <c r="C13" s="4" t="s">
        <v>8</v>
      </c>
      <c r="D13" s="5">
        <v>625</v>
      </c>
      <c r="E13" s="6">
        <v>89</v>
      </c>
      <c r="F13" s="6">
        <v>78</v>
      </c>
      <c r="G13" s="6">
        <v>64</v>
      </c>
      <c r="H13" s="6">
        <v>55</v>
      </c>
      <c r="I13" s="6">
        <v>48</v>
      </c>
      <c r="J13" s="7">
        <f>((E13-90)+(2*(F13-76))+(3*(G13-59))+(4*(H13-42))+(5*(I13-28)))/15+100</f>
        <v>111.33333333333333</v>
      </c>
    </row>
    <row r="14" spans="1:10" ht="11.25" customHeight="1" x14ac:dyDescent="0.2">
      <c r="A14" s="2" t="s">
        <v>1289</v>
      </c>
      <c r="B14" s="1" t="s">
        <v>1297</v>
      </c>
      <c r="C14" s="4" t="s">
        <v>9</v>
      </c>
      <c r="D14" s="5">
        <v>979</v>
      </c>
      <c r="E14" s="6">
        <v>92</v>
      </c>
      <c r="F14" s="6">
        <v>82</v>
      </c>
      <c r="G14" s="6">
        <v>66</v>
      </c>
      <c r="H14" s="6">
        <v>58</v>
      </c>
      <c r="I14" s="6">
        <v>42</v>
      </c>
      <c r="J14" s="7">
        <f>((E14-90)+(2*(F14-76))+(3*(G14-59))+(4*(H14-42))+(5*(I14-28)))/15+100</f>
        <v>111.26666666666667</v>
      </c>
    </row>
    <row r="15" spans="1:10" ht="11.25" customHeight="1" x14ac:dyDescent="0.2">
      <c r="A15" s="10" t="s">
        <v>0</v>
      </c>
      <c r="B15" s="8" t="s">
        <v>1297</v>
      </c>
      <c r="C15" s="4" t="s">
        <v>968</v>
      </c>
      <c r="D15" s="5">
        <v>769</v>
      </c>
      <c r="E15" s="6">
        <v>92</v>
      </c>
      <c r="F15" s="6">
        <v>83</v>
      </c>
      <c r="G15" s="6">
        <v>76</v>
      </c>
      <c r="H15" s="6"/>
      <c r="I15" s="6"/>
      <c r="J15" s="7">
        <f>((E15-90)+(2*(F15-76))+(3*(G15-59)))/6+100</f>
        <v>111.16666666666667</v>
      </c>
    </row>
    <row r="16" spans="1:10" ht="11.25" customHeight="1" x14ac:dyDescent="0.2">
      <c r="A16" s="10" t="s">
        <v>0</v>
      </c>
      <c r="B16" s="8" t="s">
        <v>1296</v>
      </c>
      <c r="C16" s="4" t="s">
        <v>1167</v>
      </c>
      <c r="D16" s="11">
        <v>708</v>
      </c>
      <c r="E16" s="6">
        <v>91</v>
      </c>
      <c r="F16" s="6">
        <v>83</v>
      </c>
      <c r="G16" s="6">
        <v>71</v>
      </c>
      <c r="H16" s="6">
        <v>56</v>
      </c>
      <c r="I16" s="6">
        <v>40</v>
      </c>
      <c r="J16" s="7">
        <f>((E16-90)+(2*(F16-76))+(3*(G16-59))+(4*(H16-42))+(5*(I16-28)))/15+100</f>
        <v>111.13333333333333</v>
      </c>
    </row>
    <row r="17" spans="1:10" ht="11.25" customHeight="1" x14ac:dyDescent="0.2">
      <c r="A17" s="10" t="s">
        <v>0</v>
      </c>
      <c r="B17" s="8" t="s">
        <v>1297</v>
      </c>
      <c r="C17" s="4" t="s">
        <v>1257</v>
      </c>
      <c r="D17" s="5">
        <v>188</v>
      </c>
      <c r="E17" s="6">
        <v>92</v>
      </c>
      <c r="F17" s="6">
        <v>82</v>
      </c>
      <c r="G17" s="6">
        <v>70</v>
      </c>
      <c r="H17" s="6">
        <v>55</v>
      </c>
      <c r="I17" s="6">
        <v>39</v>
      </c>
      <c r="J17" s="7">
        <f>((E17-90)+(2*(F17-76))+(3*(G17-59))+(4*(H17-42))+(5*(I17-28)))/15+100</f>
        <v>110.26666666666667</v>
      </c>
    </row>
    <row r="18" spans="1:10" ht="11.25" customHeight="1" x14ac:dyDescent="0.2">
      <c r="A18" s="2" t="s">
        <v>1285</v>
      </c>
      <c r="B18" s="1" t="s">
        <v>1297</v>
      </c>
      <c r="C18" s="4" t="s">
        <v>10</v>
      </c>
      <c r="D18" s="5">
        <v>841</v>
      </c>
      <c r="E18" s="6">
        <v>92</v>
      </c>
      <c r="F18" s="6">
        <v>84</v>
      </c>
      <c r="G18" s="6">
        <v>69</v>
      </c>
      <c r="H18" s="6">
        <v>54</v>
      </c>
      <c r="I18" s="6">
        <v>39</v>
      </c>
      <c r="J18" s="7">
        <f>((E18-90)+(2*(F18-76))+(3*(G18-59))+(4*(H18-42))+(5*(I18-28)))/15+100</f>
        <v>110.06666666666666</v>
      </c>
    </row>
    <row r="19" spans="1:10" ht="11.25" customHeight="1" x14ac:dyDescent="0.2">
      <c r="A19" s="2" t="s">
        <v>1282</v>
      </c>
      <c r="B19" s="1" t="s">
        <v>1298</v>
      </c>
      <c r="C19" s="4" t="s">
        <v>11</v>
      </c>
      <c r="D19" s="5">
        <v>646</v>
      </c>
      <c r="E19" s="6">
        <v>95</v>
      </c>
      <c r="F19" s="6">
        <v>81</v>
      </c>
      <c r="G19" s="6">
        <v>74</v>
      </c>
      <c r="H19" s="9"/>
      <c r="I19" s="9"/>
      <c r="J19" s="7">
        <f>((E19-90)+(2*(F19-76))+(3*(G19-59)))/6+100</f>
        <v>110</v>
      </c>
    </row>
    <row r="20" spans="1:10" ht="11.25" customHeight="1" x14ac:dyDescent="0.2">
      <c r="A20" s="8" t="s">
        <v>1306</v>
      </c>
      <c r="B20" s="1" t="s">
        <v>1296</v>
      </c>
      <c r="C20" s="1" t="s">
        <v>1309</v>
      </c>
      <c r="D20" s="5">
        <v>422</v>
      </c>
      <c r="E20" s="6">
        <v>91</v>
      </c>
      <c r="F20" s="6">
        <v>81</v>
      </c>
      <c r="G20" s="6">
        <v>70</v>
      </c>
      <c r="H20" s="6">
        <v>57</v>
      </c>
      <c r="I20" s="6">
        <v>37</v>
      </c>
      <c r="J20" s="7">
        <f>((E20-90)+(2*(F20-76))+(3*(G20-59))+(4*(H20-42))+(5*(I20-28)))/15+100</f>
        <v>109.93333333333334</v>
      </c>
    </row>
    <row r="21" spans="1:10" ht="11.25" customHeight="1" x14ac:dyDescent="0.2">
      <c r="A21" s="2" t="s">
        <v>1286</v>
      </c>
      <c r="B21" s="1" t="s">
        <v>1292</v>
      </c>
      <c r="C21" s="4" t="s">
        <v>12</v>
      </c>
      <c r="D21" s="5">
        <v>791</v>
      </c>
      <c r="E21" s="6">
        <v>91</v>
      </c>
      <c r="F21" s="6">
        <v>81</v>
      </c>
      <c r="G21" s="6">
        <v>65</v>
      </c>
      <c r="H21" s="6">
        <v>52</v>
      </c>
      <c r="I21" s="6">
        <v>43</v>
      </c>
      <c r="J21" s="7">
        <f>((E21-90)+(2*(F21-76))+(3*(G21-59))+(4*(H21-42))+(5*(I21-28)))/15+100</f>
        <v>109.6</v>
      </c>
    </row>
    <row r="22" spans="1:10" ht="11.25" customHeight="1" x14ac:dyDescent="0.2">
      <c r="A22" s="8" t="s">
        <v>1306</v>
      </c>
      <c r="B22" s="1" t="s">
        <v>1297</v>
      </c>
      <c r="C22" s="1" t="s">
        <v>1307</v>
      </c>
      <c r="D22" s="5">
        <v>716</v>
      </c>
      <c r="E22" s="6">
        <v>92</v>
      </c>
      <c r="F22" s="6">
        <v>81</v>
      </c>
      <c r="G22" s="6">
        <v>67</v>
      </c>
      <c r="H22" s="6">
        <v>54</v>
      </c>
      <c r="I22" s="6">
        <v>40</v>
      </c>
      <c r="J22" s="7">
        <f>((E22-90)+(2*(F22-76))+(3*(G22-59))+(4*(H22-42))+(5*(I22-28)))/15+100</f>
        <v>109.6</v>
      </c>
    </row>
    <row r="23" spans="1:10" ht="11.25" customHeight="1" x14ac:dyDescent="0.2">
      <c r="A23" s="2" t="s">
        <v>1283</v>
      </c>
      <c r="B23" s="1" t="s">
        <v>1300</v>
      </c>
      <c r="C23" s="4" t="s">
        <v>13</v>
      </c>
      <c r="D23" s="5">
        <v>282</v>
      </c>
      <c r="E23" s="6">
        <v>92</v>
      </c>
      <c r="F23" s="6">
        <v>81</v>
      </c>
      <c r="G23" s="6">
        <v>69</v>
      </c>
      <c r="H23" s="6">
        <v>53</v>
      </c>
      <c r="I23" s="6">
        <v>39</v>
      </c>
      <c r="J23" s="7">
        <f>((E23-90)+(2*(F23-76))+(3*(G23-59))+(4*(H23-42))+(5*(I23-28)))/15+100</f>
        <v>109.4</v>
      </c>
    </row>
    <row r="24" spans="1:10" ht="11.25" customHeight="1" x14ac:dyDescent="0.2">
      <c r="A24" s="2" t="s">
        <v>1285</v>
      </c>
      <c r="B24" s="1" t="s">
        <v>1296</v>
      </c>
      <c r="C24" s="4" t="s">
        <v>14</v>
      </c>
      <c r="D24" s="5">
        <v>811</v>
      </c>
      <c r="E24" s="6">
        <v>88</v>
      </c>
      <c r="F24" s="6">
        <v>77</v>
      </c>
      <c r="G24" s="6">
        <v>65</v>
      </c>
      <c r="H24" s="6">
        <v>52</v>
      </c>
      <c r="I24" s="6">
        <v>44</v>
      </c>
      <c r="J24" s="7">
        <f>((E24-90)+(2*(F24-76))+(3*(G24-59))+(4*(H24-42))+(5*(I24-28)))/15+100</f>
        <v>109.2</v>
      </c>
    </row>
    <row r="25" spans="1:10" ht="11.25" customHeight="1" x14ac:dyDescent="0.2">
      <c r="A25" s="10" t="s">
        <v>0</v>
      </c>
      <c r="B25" s="8" t="s">
        <v>1296</v>
      </c>
      <c r="C25" s="4" t="s">
        <v>1246</v>
      </c>
      <c r="D25" s="11">
        <v>518</v>
      </c>
      <c r="E25" s="6">
        <v>92</v>
      </c>
      <c r="F25" s="6">
        <v>81</v>
      </c>
      <c r="G25" s="6">
        <v>68</v>
      </c>
      <c r="H25" s="6">
        <v>53</v>
      </c>
      <c r="I25" s="6">
        <v>39</v>
      </c>
      <c r="J25" s="7">
        <f>((E25-90)+(2*(F25-76))+(3*(G25-59))+(4*(H25-42))+(5*(I25-28)))/15+100</f>
        <v>109.2</v>
      </c>
    </row>
    <row r="26" spans="1:10" ht="11.25" customHeight="1" x14ac:dyDescent="0.2">
      <c r="A26" s="2" t="s">
        <v>1282</v>
      </c>
      <c r="B26" s="1" t="s">
        <v>1299</v>
      </c>
      <c r="C26" s="4" t="s">
        <v>15</v>
      </c>
      <c r="D26" s="5">
        <v>111</v>
      </c>
      <c r="E26" s="6">
        <v>95</v>
      </c>
      <c r="F26" s="6">
        <v>83</v>
      </c>
      <c r="G26" s="6">
        <v>69</v>
      </c>
      <c r="H26" s="6">
        <v>50</v>
      </c>
      <c r="I26" s="6">
        <v>39</v>
      </c>
      <c r="J26" s="7">
        <f>((E26-90)+(2*(F26-76))+(3*(G26-59))+(4*(H26-42))+(5*(I26-28)))/15+100</f>
        <v>109.06666666666666</v>
      </c>
    </row>
    <row r="27" spans="1:10" ht="11.25" customHeight="1" x14ac:dyDescent="0.2">
      <c r="A27" s="2" t="s">
        <v>1289</v>
      </c>
      <c r="B27" s="1" t="s">
        <v>1297</v>
      </c>
      <c r="C27" s="4" t="s">
        <v>16</v>
      </c>
      <c r="D27" s="5">
        <v>989</v>
      </c>
      <c r="E27" s="6">
        <v>93</v>
      </c>
      <c r="F27" s="6">
        <v>79</v>
      </c>
      <c r="G27" s="6">
        <v>66</v>
      </c>
      <c r="H27" s="6">
        <v>57</v>
      </c>
      <c r="I27" s="9"/>
      <c r="J27" s="7">
        <f>((E27-90)+(2*(F27-76))+(3*(G27-59))+(4*(H27-42)))/10+100</f>
        <v>109</v>
      </c>
    </row>
    <row r="28" spans="1:10" ht="11.25" customHeight="1" x14ac:dyDescent="0.2">
      <c r="A28" s="2" t="s">
        <v>1285</v>
      </c>
      <c r="B28" s="1" t="s">
        <v>1296</v>
      </c>
      <c r="C28" s="4" t="s">
        <v>18</v>
      </c>
      <c r="D28" s="5">
        <v>345</v>
      </c>
      <c r="E28" s="6">
        <v>92</v>
      </c>
      <c r="F28" s="6">
        <v>79</v>
      </c>
      <c r="G28" s="6">
        <v>64</v>
      </c>
      <c r="H28" s="6">
        <v>53</v>
      </c>
      <c r="I28" s="6">
        <v>41</v>
      </c>
      <c r="J28" s="7">
        <f>((E28-90)+(2*(F28-76))+(3*(G28-59))+(4*(H28-42))+(5*(I28-28)))/15+100</f>
        <v>108.8</v>
      </c>
    </row>
    <row r="29" spans="1:10" ht="11.25" customHeight="1" x14ac:dyDescent="0.2">
      <c r="A29" s="2" t="s">
        <v>1282</v>
      </c>
      <c r="B29" s="1" t="s">
        <v>1299</v>
      </c>
      <c r="C29" s="4" t="s">
        <v>17</v>
      </c>
      <c r="D29" s="5">
        <v>234</v>
      </c>
      <c r="E29" s="6">
        <v>91</v>
      </c>
      <c r="F29" s="6">
        <v>81</v>
      </c>
      <c r="G29" s="6">
        <v>70</v>
      </c>
      <c r="H29" s="6">
        <v>54</v>
      </c>
      <c r="I29" s="6">
        <v>36</v>
      </c>
      <c r="J29" s="7">
        <f>((E29-90)+(2*(F29-76))+(3*(G29-59))+(4*(H29-42))+(5*(I29-28)))/15+100</f>
        <v>108.8</v>
      </c>
    </row>
    <row r="30" spans="1:10" ht="11.25" customHeight="1" x14ac:dyDescent="0.2">
      <c r="A30" s="2" t="s">
        <v>1285</v>
      </c>
      <c r="B30" s="1" t="s">
        <v>1297</v>
      </c>
      <c r="C30" s="4" t="s">
        <v>19</v>
      </c>
      <c r="D30" s="5">
        <v>385</v>
      </c>
      <c r="E30" s="6">
        <v>92</v>
      </c>
      <c r="F30" s="6">
        <v>80</v>
      </c>
      <c r="G30" s="6">
        <v>67</v>
      </c>
      <c r="H30" s="6">
        <v>55</v>
      </c>
      <c r="I30" s="6">
        <v>37</v>
      </c>
      <c r="J30" s="7">
        <f>((E30-90)+(2*(F30-76))+(3*(G30-59))+(4*(H30-42))+(5*(I30-28)))/15+100</f>
        <v>108.73333333333333</v>
      </c>
    </row>
    <row r="31" spans="1:10" ht="11.25" customHeight="1" x14ac:dyDescent="0.2">
      <c r="A31" s="8" t="s">
        <v>1306</v>
      </c>
      <c r="B31" s="1" t="s">
        <v>1292</v>
      </c>
      <c r="C31" s="1" t="s">
        <v>1308</v>
      </c>
      <c r="D31" s="5">
        <v>570</v>
      </c>
      <c r="E31" s="6">
        <v>92</v>
      </c>
      <c r="F31" s="6">
        <v>80</v>
      </c>
      <c r="G31" s="6">
        <v>66</v>
      </c>
      <c r="H31" s="6">
        <v>53</v>
      </c>
      <c r="I31" s="6">
        <v>39</v>
      </c>
      <c r="J31" s="7">
        <f>((E31-90)+(2*(F31-76))+(3*(G31-59))+(4*(H31-42))+(5*(I31-28)))/15+100</f>
        <v>108.66666666666667</v>
      </c>
    </row>
    <row r="32" spans="1:10" ht="11.25" customHeight="1" x14ac:dyDescent="0.2">
      <c r="A32" s="2" t="s">
        <v>1282</v>
      </c>
      <c r="B32" s="1" t="s">
        <v>1291</v>
      </c>
      <c r="C32" s="4" t="s">
        <v>20</v>
      </c>
      <c r="D32" s="5">
        <v>781</v>
      </c>
      <c r="E32" s="6">
        <v>92</v>
      </c>
      <c r="F32" s="6">
        <v>81</v>
      </c>
      <c r="G32" s="6">
        <v>68</v>
      </c>
      <c r="H32" s="6">
        <v>52</v>
      </c>
      <c r="I32" s="6">
        <v>38</v>
      </c>
      <c r="J32" s="7">
        <f>((E32-90)+(2*(F32-76))+(3*(G32-59))+(4*(H32-42))+(5*(I32-28)))/15+100</f>
        <v>108.6</v>
      </c>
    </row>
    <row r="33" spans="1:10" ht="11.25" customHeight="1" x14ac:dyDescent="0.2">
      <c r="A33" s="10" t="s">
        <v>0</v>
      </c>
      <c r="B33" s="8" t="s">
        <v>1297</v>
      </c>
      <c r="C33" s="4" t="s">
        <v>1075</v>
      </c>
      <c r="D33" s="5">
        <v>311</v>
      </c>
      <c r="E33" s="6">
        <v>91</v>
      </c>
      <c r="F33" s="6">
        <v>81</v>
      </c>
      <c r="G33" s="6">
        <v>68</v>
      </c>
      <c r="H33" s="6">
        <v>52</v>
      </c>
      <c r="I33" s="6">
        <v>38</v>
      </c>
      <c r="J33" s="7">
        <f>((E33-90)+(2*(F33-76))+(3*(G33-59))+(4*(H33-42))+(5*(I33-28)))/15+100</f>
        <v>108.53333333333333</v>
      </c>
    </row>
    <row r="34" spans="1:10" ht="11.25" customHeight="1" x14ac:dyDescent="0.2">
      <c r="A34" s="10" t="s">
        <v>0</v>
      </c>
      <c r="B34" s="8" t="s">
        <v>1296</v>
      </c>
      <c r="C34" s="4" t="s">
        <v>1087</v>
      </c>
      <c r="D34" s="11">
        <v>379</v>
      </c>
      <c r="E34" s="6">
        <v>91</v>
      </c>
      <c r="F34" s="6">
        <v>81</v>
      </c>
      <c r="G34" s="6">
        <v>67</v>
      </c>
      <c r="H34" s="6">
        <v>53</v>
      </c>
      <c r="I34" s="6">
        <v>37</v>
      </c>
      <c r="J34" s="7">
        <f>((E34-90)+(2*(F34-76))+(3*(G34-59))+(4*(H34-42))+(5*(I34-28)))/15+100</f>
        <v>108.26666666666667</v>
      </c>
    </row>
    <row r="35" spans="1:10" ht="11.25" customHeight="1" x14ac:dyDescent="0.2">
      <c r="A35" s="2" t="s">
        <v>1286</v>
      </c>
      <c r="B35" s="1" t="s">
        <v>1296</v>
      </c>
      <c r="C35" s="4" t="s">
        <v>21</v>
      </c>
      <c r="D35" s="5">
        <v>678</v>
      </c>
      <c r="E35" s="6">
        <v>89</v>
      </c>
      <c r="F35" s="6">
        <v>75</v>
      </c>
      <c r="G35" s="6">
        <v>64</v>
      </c>
      <c r="H35" s="6">
        <v>52</v>
      </c>
      <c r="I35" s="6">
        <v>42</v>
      </c>
      <c r="J35" s="7">
        <f>((E35-90)+(2*(F35-76))+(3*(G35-59))+(4*(H35-42))+(5*(I35-28)))/15+100</f>
        <v>108.13333333333333</v>
      </c>
    </row>
    <row r="36" spans="1:10" ht="11.25" customHeight="1" x14ac:dyDescent="0.2">
      <c r="A36" s="2" t="s">
        <v>1285</v>
      </c>
      <c r="B36" s="1" t="s">
        <v>1297</v>
      </c>
      <c r="C36" s="4" t="s">
        <v>22</v>
      </c>
      <c r="D36" s="5">
        <v>471</v>
      </c>
      <c r="E36" s="6">
        <v>89</v>
      </c>
      <c r="F36" s="6">
        <v>77</v>
      </c>
      <c r="G36" s="6">
        <v>67</v>
      </c>
      <c r="H36" s="6">
        <v>51</v>
      </c>
      <c r="I36" s="6">
        <v>40</v>
      </c>
      <c r="J36" s="7">
        <f>((E36-90)+(2*(F36-76))+(3*(G36-59))+(4*(H36-42))+(5*(I36-28)))/15+100</f>
        <v>108.06666666666666</v>
      </c>
    </row>
    <row r="37" spans="1:10" ht="11.25" customHeight="1" x14ac:dyDescent="0.2">
      <c r="A37" s="2" t="s">
        <v>1282</v>
      </c>
      <c r="B37" s="1" t="s">
        <v>1291</v>
      </c>
      <c r="C37" s="4" t="s">
        <v>23</v>
      </c>
      <c r="D37" s="5">
        <v>521</v>
      </c>
      <c r="E37" s="6">
        <v>91</v>
      </c>
      <c r="F37" s="6">
        <v>79</v>
      </c>
      <c r="G37" s="6">
        <v>66</v>
      </c>
      <c r="H37" s="6">
        <v>50</v>
      </c>
      <c r="I37" s="6">
        <v>40</v>
      </c>
      <c r="J37" s="7">
        <f>((E37-90)+(2*(F37-76))+(3*(G37-59))+(4*(H37-42))+(5*(I37-28)))/15+100</f>
        <v>108</v>
      </c>
    </row>
    <row r="38" spans="1:10" ht="11.25" customHeight="1" x14ac:dyDescent="0.2">
      <c r="A38" s="2" t="s">
        <v>1283</v>
      </c>
      <c r="B38" s="1" t="s">
        <v>1295</v>
      </c>
      <c r="C38" s="4" t="s">
        <v>24</v>
      </c>
      <c r="D38" s="5">
        <v>193</v>
      </c>
      <c r="E38" s="6">
        <v>88</v>
      </c>
      <c r="F38" s="6">
        <v>78</v>
      </c>
      <c r="G38" s="6">
        <v>67</v>
      </c>
      <c r="H38" s="6">
        <v>54</v>
      </c>
      <c r="I38" s="6">
        <v>37</v>
      </c>
      <c r="J38" s="7">
        <f>((E38-90)+(2*(F38-76))+(3*(G38-59))+(4*(H38-42))+(5*(I38-28)))/15+100</f>
        <v>107.93333333333334</v>
      </c>
    </row>
    <row r="39" spans="1:10" ht="11.25" customHeight="1" x14ac:dyDescent="0.2">
      <c r="A39" s="10" t="s">
        <v>0</v>
      </c>
      <c r="B39" s="8" t="s">
        <v>1297</v>
      </c>
      <c r="C39" s="4" t="s">
        <v>1253</v>
      </c>
      <c r="D39" s="5">
        <v>199</v>
      </c>
      <c r="E39" s="6">
        <v>90</v>
      </c>
      <c r="F39" s="6">
        <v>78</v>
      </c>
      <c r="G39" s="6">
        <v>65</v>
      </c>
      <c r="H39" s="6">
        <v>52</v>
      </c>
      <c r="I39" s="6">
        <v>39</v>
      </c>
      <c r="J39" s="7">
        <f>((E39-90)+(2*(F39-76))+(3*(G39-59))+(4*(H39-42))+(5*(I39-28)))/15+100</f>
        <v>107.8</v>
      </c>
    </row>
    <row r="40" spans="1:10" ht="11.25" customHeight="1" x14ac:dyDescent="0.2">
      <c r="A40" s="10" t="s">
        <v>0</v>
      </c>
      <c r="B40" s="8" t="s">
        <v>1300</v>
      </c>
      <c r="C40" s="4" t="s">
        <v>959</v>
      </c>
      <c r="D40" s="11">
        <v>95</v>
      </c>
      <c r="E40" s="6">
        <v>93</v>
      </c>
      <c r="F40" s="6">
        <v>81</v>
      </c>
      <c r="G40" s="6">
        <v>68</v>
      </c>
      <c r="H40" s="6">
        <v>50</v>
      </c>
      <c r="I40" s="6">
        <v>37</v>
      </c>
      <c r="J40" s="7">
        <f>((E40-90)+(2*(F40-76))+(3*(G40-59))+(4*(H40-42))+(5*(I40-28)))/15+100</f>
        <v>107.8</v>
      </c>
    </row>
    <row r="41" spans="1:10" ht="11.25" customHeight="1" x14ac:dyDescent="0.2">
      <c r="A41" s="2" t="s">
        <v>1283</v>
      </c>
      <c r="B41" s="1" t="s">
        <v>1296</v>
      </c>
      <c r="C41" s="4" t="s">
        <v>25</v>
      </c>
      <c r="D41" s="5">
        <v>165</v>
      </c>
      <c r="E41" s="6">
        <v>90</v>
      </c>
      <c r="F41" s="6">
        <v>79</v>
      </c>
      <c r="G41" s="6">
        <v>67</v>
      </c>
      <c r="H41" s="6">
        <v>55</v>
      </c>
      <c r="I41" s="6">
        <v>35</v>
      </c>
      <c r="J41" s="7">
        <f>((E41-90)+(2*(F41-76))+(3*(G41-59))+(4*(H41-42))+(5*(I41-28)))/15+100</f>
        <v>107.8</v>
      </c>
    </row>
    <row r="42" spans="1:10" ht="11.25" customHeight="1" x14ac:dyDescent="0.2">
      <c r="A42" s="8" t="s">
        <v>1306</v>
      </c>
      <c r="B42" s="1" t="s">
        <v>1292</v>
      </c>
      <c r="C42" s="1" t="s">
        <v>1310</v>
      </c>
      <c r="D42" s="5">
        <v>207</v>
      </c>
      <c r="E42" s="6">
        <v>93</v>
      </c>
      <c r="F42" s="6">
        <v>83</v>
      </c>
      <c r="G42" s="6">
        <v>68</v>
      </c>
      <c r="H42" s="6">
        <v>50</v>
      </c>
      <c r="I42" s="6">
        <v>36</v>
      </c>
      <c r="J42" s="7">
        <f>((E42-90)+(2*(F42-76))+(3*(G42-59))+(4*(H42-42))+(5*(I42-28)))/15+100</f>
        <v>107.73333333333333</v>
      </c>
    </row>
    <row r="43" spans="1:10" ht="11.25" customHeight="1" x14ac:dyDescent="0.2">
      <c r="A43" s="10" t="s">
        <v>0</v>
      </c>
      <c r="B43" s="8" t="s">
        <v>1297</v>
      </c>
      <c r="C43" s="4" t="s">
        <v>1268</v>
      </c>
      <c r="D43" s="5">
        <v>995</v>
      </c>
      <c r="E43" s="6">
        <v>92</v>
      </c>
      <c r="F43" s="6">
        <v>82</v>
      </c>
      <c r="G43" s="6">
        <v>63</v>
      </c>
      <c r="H43" s="6">
        <v>48</v>
      </c>
      <c r="I43" s="6">
        <v>41</v>
      </c>
      <c r="J43" s="7">
        <f>((E43-90)+(2*(F43-76))+(3*(G43-59))+(4*(H43-42))+(5*(I43-28)))/15+100</f>
        <v>107.66666666666667</v>
      </c>
    </row>
    <row r="44" spans="1:10" ht="11.25" customHeight="1" x14ac:dyDescent="0.2">
      <c r="A44" s="2" t="s">
        <v>1283</v>
      </c>
      <c r="B44" s="1" t="s">
        <v>1299</v>
      </c>
      <c r="C44" s="4" t="s">
        <v>26</v>
      </c>
      <c r="D44" s="5">
        <v>169</v>
      </c>
      <c r="E44" s="6">
        <v>91</v>
      </c>
      <c r="F44" s="6">
        <v>80</v>
      </c>
      <c r="G44" s="6">
        <v>68</v>
      </c>
      <c r="H44" s="6">
        <v>49</v>
      </c>
      <c r="I44" s="6">
        <v>38</v>
      </c>
      <c r="J44" s="7">
        <f>((E44-90)+(2*(F44-76))+(3*(G44-59))+(4*(H44-42))+(5*(I44-28)))/15+100</f>
        <v>107.6</v>
      </c>
    </row>
    <row r="45" spans="1:10" ht="11.25" customHeight="1" x14ac:dyDescent="0.2">
      <c r="A45" s="10" t="s">
        <v>0</v>
      </c>
      <c r="B45" s="8" t="s">
        <v>1296</v>
      </c>
      <c r="C45" s="4" t="s">
        <v>1169</v>
      </c>
      <c r="D45" s="11">
        <v>462</v>
      </c>
      <c r="E45" s="6">
        <v>92</v>
      </c>
      <c r="F45" s="6">
        <v>83</v>
      </c>
      <c r="G45" s="6">
        <v>69</v>
      </c>
      <c r="H45" s="6">
        <v>51</v>
      </c>
      <c r="I45" s="6">
        <v>34</v>
      </c>
      <c r="J45" s="7">
        <f>((E45-90)+(2*(F45-76))+(3*(G45-59))+(4*(H45-42))+(5*(I45-28)))/15+100</f>
        <v>107.46666666666667</v>
      </c>
    </row>
    <row r="46" spans="1:10" ht="11.25" customHeight="1" x14ac:dyDescent="0.2">
      <c r="A46" s="10" t="s">
        <v>0</v>
      </c>
      <c r="B46" s="8" t="s">
        <v>1297</v>
      </c>
      <c r="C46" s="4" t="s">
        <v>1213</v>
      </c>
      <c r="D46" s="5">
        <v>102</v>
      </c>
      <c r="E46" s="6">
        <v>91</v>
      </c>
      <c r="F46" s="6">
        <v>81</v>
      </c>
      <c r="G46" s="6">
        <v>67</v>
      </c>
      <c r="H46" s="6">
        <v>51</v>
      </c>
      <c r="I46" s="6">
        <v>36</v>
      </c>
      <c r="J46" s="7">
        <f>((E46-90)+(2*(F46-76))+(3*(G46-59))+(4*(H46-42))+(5*(I46-28)))/15+100</f>
        <v>107.4</v>
      </c>
    </row>
    <row r="47" spans="1:10" ht="11.25" customHeight="1" x14ac:dyDescent="0.2">
      <c r="A47" s="2" t="s">
        <v>1283</v>
      </c>
      <c r="B47" s="1" t="s">
        <v>1297</v>
      </c>
      <c r="C47" s="4" t="s">
        <v>28</v>
      </c>
      <c r="D47" s="5">
        <v>234</v>
      </c>
      <c r="E47" s="6">
        <v>92</v>
      </c>
      <c r="F47" s="6">
        <v>83</v>
      </c>
      <c r="G47" s="6">
        <v>65</v>
      </c>
      <c r="H47" s="6">
        <v>51</v>
      </c>
      <c r="I47" s="6">
        <v>36</v>
      </c>
      <c r="J47" s="7">
        <f>((E47-90)+(2*(F47-76))+(3*(G47-59))+(4*(H47-42))+(5*(I47-28)))/15+100</f>
        <v>107.33333333333333</v>
      </c>
    </row>
    <row r="48" spans="1:10" ht="11.25" customHeight="1" x14ac:dyDescent="0.2">
      <c r="A48" s="2" t="s">
        <v>1283</v>
      </c>
      <c r="B48" s="1" t="s">
        <v>1296</v>
      </c>
      <c r="C48" s="4" t="s">
        <v>27</v>
      </c>
      <c r="D48" s="5">
        <v>742</v>
      </c>
      <c r="E48" s="6">
        <v>90</v>
      </c>
      <c r="F48" s="6">
        <v>83</v>
      </c>
      <c r="G48" s="6">
        <v>69</v>
      </c>
      <c r="H48" s="9"/>
      <c r="I48" s="9"/>
      <c r="J48" s="7">
        <f>((E48-90)+(2*(F48-76))+(3*(G48-59)))/6+100</f>
        <v>107.33333333333333</v>
      </c>
    </row>
    <row r="49" spans="1:10" ht="11.25" customHeight="1" x14ac:dyDescent="0.2">
      <c r="A49" s="2" t="s">
        <v>1285</v>
      </c>
      <c r="B49" s="1" t="s">
        <v>1296</v>
      </c>
      <c r="C49" s="4" t="s">
        <v>30</v>
      </c>
      <c r="D49" s="5">
        <v>191</v>
      </c>
      <c r="E49" s="6">
        <v>93</v>
      </c>
      <c r="F49" s="6">
        <v>81</v>
      </c>
      <c r="G49" s="6">
        <v>64</v>
      </c>
      <c r="H49" s="6">
        <v>53</v>
      </c>
      <c r="I49" s="6">
        <v>35</v>
      </c>
      <c r="J49" s="7">
        <f>((E49-90)+(2*(F49-76))+(3*(G49-59))+(4*(H49-42))+(5*(I49-28)))/15+100</f>
        <v>107.13333333333334</v>
      </c>
    </row>
    <row r="50" spans="1:10" ht="11.25" customHeight="1" x14ac:dyDescent="0.2">
      <c r="A50" s="2" t="s">
        <v>1283</v>
      </c>
      <c r="B50" s="1" t="s">
        <v>1297</v>
      </c>
      <c r="C50" s="4" t="s">
        <v>29</v>
      </c>
      <c r="D50" s="5">
        <v>533</v>
      </c>
      <c r="E50" s="6">
        <v>97</v>
      </c>
      <c r="F50" s="6">
        <v>86</v>
      </c>
      <c r="G50" s="6">
        <v>69</v>
      </c>
      <c r="H50" s="6">
        <v>52</v>
      </c>
      <c r="I50" s="6">
        <v>30</v>
      </c>
      <c r="J50" s="7">
        <f>((E50-90)+(2*(F50-76))+(3*(G50-59))+(4*(H50-42))+(5*(I50-28)))/15+100</f>
        <v>107.13333333333334</v>
      </c>
    </row>
    <row r="51" spans="1:10" ht="11.25" customHeight="1" x14ac:dyDescent="0.2">
      <c r="A51" s="2" t="s">
        <v>1290</v>
      </c>
      <c r="B51" s="1" t="s">
        <v>1294</v>
      </c>
      <c r="C51" s="4" t="s">
        <v>32</v>
      </c>
      <c r="D51" s="5">
        <v>455</v>
      </c>
      <c r="E51" s="6">
        <v>91</v>
      </c>
      <c r="F51" s="6">
        <v>77</v>
      </c>
      <c r="G51" s="6">
        <v>65</v>
      </c>
      <c r="H51" s="6">
        <v>52</v>
      </c>
      <c r="I51" s="6">
        <v>37</v>
      </c>
      <c r="J51" s="7">
        <f>((E51-90)+(2*(F51-76))+(3*(G51-59))+(4*(H51-42))+(5*(I51-28)))/15+100</f>
        <v>107.06666666666666</v>
      </c>
    </row>
    <row r="52" spans="1:10" ht="11.25" customHeight="1" x14ac:dyDescent="0.2">
      <c r="A52" s="2" t="s">
        <v>1278</v>
      </c>
      <c r="B52" s="1" t="s">
        <v>1297</v>
      </c>
      <c r="C52" s="4" t="s">
        <v>31</v>
      </c>
      <c r="D52" s="5">
        <v>885</v>
      </c>
      <c r="E52" s="6">
        <v>90</v>
      </c>
      <c r="F52" s="6">
        <v>80</v>
      </c>
      <c r="G52" s="6">
        <v>66</v>
      </c>
      <c r="H52" s="6">
        <v>50</v>
      </c>
      <c r="I52" s="6">
        <v>37</v>
      </c>
      <c r="J52" s="7">
        <f>((E52-90)+(2*(F52-76))+(3*(G52-59))+(4*(H52-42))+(5*(I52-28)))/15+100</f>
        <v>107.06666666666666</v>
      </c>
    </row>
    <row r="53" spans="1:10" ht="11.25" customHeight="1" x14ac:dyDescent="0.2">
      <c r="A53" s="10" t="s">
        <v>0</v>
      </c>
      <c r="B53" s="8" t="s">
        <v>1296</v>
      </c>
      <c r="C53" s="4" t="s">
        <v>1159</v>
      </c>
      <c r="D53" s="11">
        <v>390</v>
      </c>
      <c r="E53" s="6">
        <v>92</v>
      </c>
      <c r="F53" s="6">
        <v>78</v>
      </c>
      <c r="G53" s="6">
        <v>65</v>
      </c>
      <c r="H53" s="6">
        <v>51</v>
      </c>
      <c r="I53" s="6">
        <v>37</v>
      </c>
      <c r="J53" s="7">
        <f>((E53-90)+(2*(F53-76))+(3*(G53-59))+(4*(H53-42))+(5*(I53-28)))/15+100</f>
        <v>107</v>
      </c>
    </row>
    <row r="54" spans="1:10" ht="11.25" customHeight="1" x14ac:dyDescent="0.2">
      <c r="A54" s="2" t="s">
        <v>1282</v>
      </c>
      <c r="B54" s="1" t="s">
        <v>1298</v>
      </c>
      <c r="C54" s="4" t="s">
        <v>34</v>
      </c>
      <c r="D54" s="5">
        <v>519</v>
      </c>
      <c r="E54" s="6">
        <v>91</v>
      </c>
      <c r="F54" s="6">
        <v>80</v>
      </c>
      <c r="G54" s="6">
        <v>66</v>
      </c>
      <c r="H54" s="6">
        <v>52</v>
      </c>
      <c r="I54" s="9"/>
      <c r="J54" s="7">
        <f>((E54-90)+(2*(F54-76))+(3*(G54-59))+(4*(H54-42)))/10+100</f>
        <v>107</v>
      </c>
    </row>
    <row r="55" spans="1:10" ht="11.25" customHeight="1" x14ac:dyDescent="0.2">
      <c r="A55" s="10" t="s">
        <v>0</v>
      </c>
      <c r="B55" s="8" t="s">
        <v>1297</v>
      </c>
      <c r="C55" s="4" t="s">
        <v>1039</v>
      </c>
      <c r="D55" s="5">
        <v>331</v>
      </c>
      <c r="E55" s="6">
        <v>93</v>
      </c>
      <c r="F55" s="6">
        <v>84</v>
      </c>
      <c r="G55" s="6">
        <v>68</v>
      </c>
      <c r="H55" s="6">
        <v>48</v>
      </c>
      <c r="I55" s="6"/>
      <c r="J55" s="7">
        <f>((E55-90)+(2*(F55-76))+(3*(G55-59))+(4*(H55-42)))/10+100</f>
        <v>107</v>
      </c>
    </row>
    <row r="56" spans="1:10" ht="11.25" customHeight="1" x14ac:dyDescent="0.2">
      <c r="A56" s="2" t="s">
        <v>1283</v>
      </c>
      <c r="B56" s="1" t="s">
        <v>1297</v>
      </c>
      <c r="C56" s="4" t="s">
        <v>33</v>
      </c>
      <c r="D56" s="5">
        <v>219</v>
      </c>
      <c r="E56" s="6">
        <v>91</v>
      </c>
      <c r="F56" s="6">
        <v>81</v>
      </c>
      <c r="G56" s="6">
        <v>64</v>
      </c>
      <c r="H56" s="6">
        <v>54</v>
      </c>
      <c r="I56" s="6">
        <v>34</v>
      </c>
      <c r="J56" s="7">
        <f>((E56-90)+(2*(F56-76))+(3*(G56-59))+(4*(H56-42))+(5*(I56-28)))/15+100</f>
        <v>106.93333333333334</v>
      </c>
    </row>
    <row r="57" spans="1:10" ht="11.25" customHeight="1" x14ac:dyDescent="0.2">
      <c r="A57" s="10" t="s">
        <v>0</v>
      </c>
      <c r="B57" s="8" t="s">
        <v>1296</v>
      </c>
      <c r="C57" s="4" t="s">
        <v>1254</v>
      </c>
      <c r="D57" s="11">
        <v>209</v>
      </c>
      <c r="E57" s="6">
        <v>91</v>
      </c>
      <c r="F57" s="6">
        <v>79</v>
      </c>
      <c r="G57" s="6">
        <v>64</v>
      </c>
      <c r="H57" s="6">
        <v>51</v>
      </c>
      <c r="I57" s="6">
        <v>37</v>
      </c>
      <c r="J57" s="7">
        <f>((E57-90)+(2*(F57-76))+(3*(G57-59))+(4*(H57-42))+(5*(I57-28)))/15+100</f>
        <v>106.86666666666666</v>
      </c>
    </row>
    <row r="58" spans="1:10" ht="11.25" customHeight="1" x14ac:dyDescent="0.2">
      <c r="A58" s="10" t="s">
        <v>0</v>
      </c>
      <c r="B58" s="8" t="s">
        <v>1296</v>
      </c>
      <c r="C58" s="4" t="s">
        <v>1180</v>
      </c>
      <c r="D58" s="11">
        <v>563</v>
      </c>
      <c r="E58" s="6">
        <v>89</v>
      </c>
      <c r="F58" s="6">
        <v>86</v>
      </c>
      <c r="G58" s="6">
        <v>69</v>
      </c>
      <c r="H58" s="6">
        <v>48</v>
      </c>
      <c r="I58" s="6">
        <v>34</v>
      </c>
      <c r="J58" s="7">
        <f>((E58-90)+(2*(F58-76))+(3*(G58-59))+(4*(H58-42))+(5*(I58-28)))/15+100</f>
        <v>106.86666666666666</v>
      </c>
    </row>
    <row r="59" spans="1:10" ht="11.25" customHeight="1" x14ac:dyDescent="0.2">
      <c r="A59" s="2" t="s">
        <v>1290</v>
      </c>
      <c r="B59" s="1" t="s">
        <v>1292</v>
      </c>
      <c r="C59" s="4" t="s">
        <v>35</v>
      </c>
      <c r="D59" s="5">
        <v>764</v>
      </c>
      <c r="E59" s="6">
        <v>92</v>
      </c>
      <c r="F59" s="6">
        <v>79</v>
      </c>
      <c r="G59" s="6">
        <v>70</v>
      </c>
      <c r="H59" s="9"/>
      <c r="I59" s="9"/>
      <c r="J59" s="7">
        <f>((E59-90)+(2*(F59-76))+(3*(G59-59)))/6+100</f>
        <v>106.83333333333333</v>
      </c>
    </row>
    <row r="60" spans="1:10" ht="11.25" customHeight="1" x14ac:dyDescent="0.2">
      <c r="A60" s="2" t="s">
        <v>1285</v>
      </c>
      <c r="B60" s="1" t="s">
        <v>1296</v>
      </c>
      <c r="C60" s="4" t="s">
        <v>36</v>
      </c>
      <c r="D60" s="5">
        <v>722</v>
      </c>
      <c r="E60" s="6">
        <v>92</v>
      </c>
      <c r="F60" s="6">
        <v>81</v>
      </c>
      <c r="G60" s="6">
        <v>70</v>
      </c>
      <c r="H60" s="6">
        <v>50</v>
      </c>
      <c r="I60" s="6">
        <v>33</v>
      </c>
      <c r="J60" s="7">
        <f>((E60-90)+(2*(F60-76))+(3*(G60-59))+(4*(H60-42))+(5*(I60-28)))/15+100</f>
        <v>106.8</v>
      </c>
    </row>
    <row r="61" spans="1:10" ht="11.25" customHeight="1" x14ac:dyDescent="0.2">
      <c r="A61" s="2" t="s">
        <v>1280</v>
      </c>
      <c r="B61" s="1" t="s">
        <v>1294</v>
      </c>
      <c r="C61" s="4" t="s">
        <v>37</v>
      </c>
      <c r="D61" s="5">
        <v>591</v>
      </c>
      <c r="E61" s="6">
        <v>88</v>
      </c>
      <c r="F61" s="6">
        <v>76</v>
      </c>
      <c r="G61" s="6">
        <v>65</v>
      </c>
      <c r="H61" s="6">
        <v>55</v>
      </c>
      <c r="I61" s="9"/>
      <c r="J61" s="7">
        <f>((E61-90)+(2*(F61-76))+(3*(G61-59))+(4*(H61-42)))/10+100</f>
        <v>106.8</v>
      </c>
    </row>
    <row r="62" spans="1:10" ht="11.25" customHeight="1" x14ac:dyDescent="0.2">
      <c r="A62" s="2" t="s">
        <v>1286</v>
      </c>
      <c r="B62" s="1" t="s">
        <v>1297</v>
      </c>
      <c r="C62" s="4" t="s">
        <v>38</v>
      </c>
      <c r="D62" s="5">
        <v>417</v>
      </c>
      <c r="E62" s="6">
        <v>89</v>
      </c>
      <c r="F62" s="6">
        <v>77</v>
      </c>
      <c r="G62" s="6">
        <v>64</v>
      </c>
      <c r="H62" s="6">
        <v>55</v>
      </c>
      <c r="I62" s="9"/>
      <c r="J62" s="7">
        <f>((E62-90)+(2*(F62-76))+(3*(G62-59))+(4*(H62-42)))/10+100</f>
        <v>106.8</v>
      </c>
    </row>
    <row r="63" spans="1:10" ht="11.25" customHeight="1" x14ac:dyDescent="0.2">
      <c r="A63" s="2" t="s">
        <v>1289</v>
      </c>
      <c r="B63" s="1" t="s">
        <v>1297</v>
      </c>
      <c r="C63" s="4" t="s">
        <v>39</v>
      </c>
      <c r="D63" s="5">
        <v>761</v>
      </c>
      <c r="E63" s="6">
        <v>90</v>
      </c>
      <c r="F63" s="6">
        <v>77</v>
      </c>
      <c r="G63" s="6">
        <v>66</v>
      </c>
      <c r="H63" s="6">
        <v>53</v>
      </c>
      <c r="I63" s="9"/>
      <c r="J63" s="7">
        <f>((E63-90)+(2*(F63-76))+(3*(G63-59))+(4*(H63-42)))/10+100</f>
        <v>106.7</v>
      </c>
    </row>
    <row r="64" spans="1:10" ht="11.25" customHeight="1" x14ac:dyDescent="0.2">
      <c r="A64" s="10" t="s">
        <v>0</v>
      </c>
      <c r="B64" s="8" t="s">
        <v>1300</v>
      </c>
      <c r="C64" s="4" t="s">
        <v>1195</v>
      </c>
      <c r="D64" s="11">
        <v>23</v>
      </c>
      <c r="E64" s="6">
        <v>90</v>
      </c>
      <c r="F64" s="6">
        <v>78</v>
      </c>
      <c r="G64" s="6">
        <v>65</v>
      </c>
      <c r="H64" s="6">
        <v>50</v>
      </c>
      <c r="I64" s="6">
        <v>37</v>
      </c>
      <c r="J64" s="7">
        <f>((E64-90)+(2*(F64-76))+(3*(G64-59))+(4*(H64-42))+(5*(I64-28)))/15+100</f>
        <v>106.6</v>
      </c>
    </row>
    <row r="65" spans="1:10" ht="11.25" customHeight="1" x14ac:dyDescent="0.2">
      <c r="A65" s="10" t="s">
        <v>0</v>
      </c>
      <c r="B65" s="8" t="s">
        <v>1296</v>
      </c>
      <c r="C65" s="4" t="s">
        <v>1150</v>
      </c>
      <c r="D65" s="11">
        <v>402</v>
      </c>
      <c r="E65" s="6">
        <v>91</v>
      </c>
      <c r="F65" s="6">
        <v>79</v>
      </c>
      <c r="G65" s="6">
        <v>63</v>
      </c>
      <c r="H65" s="6">
        <v>52</v>
      </c>
      <c r="I65" s="6">
        <v>36</v>
      </c>
      <c r="J65" s="7">
        <f>((E65-90)+(2*(F65-76))+(3*(G65-59))+(4*(H65-42))+(5*(I65-28)))/15+100</f>
        <v>106.6</v>
      </c>
    </row>
    <row r="66" spans="1:10" ht="11.25" customHeight="1" x14ac:dyDescent="0.2">
      <c r="A66" s="2" t="s">
        <v>1287</v>
      </c>
      <c r="B66" s="1" t="s">
        <v>1292</v>
      </c>
      <c r="C66" s="4" t="s">
        <v>40</v>
      </c>
      <c r="D66" s="5">
        <v>-22</v>
      </c>
      <c r="E66" s="6">
        <v>88</v>
      </c>
      <c r="F66" s="6">
        <v>80</v>
      </c>
      <c r="G66" s="6">
        <v>65</v>
      </c>
      <c r="H66" s="6">
        <v>52</v>
      </c>
      <c r="I66" s="6">
        <v>35</v>
      </c>
      <c r="J66" s="7">
        <f>((E66-90)+(2*(F66-76))+(3*(G66-59))+(4*(H66-42))+(5*(I66-28)))/15+100</f>
        <v>106.6</v>
      </c>
    </row>
    <row r="67" spans="1:10" ht="11.25" customHeight="1" x14ac:dyDescent="0.2">
      <c r="A67" s="2" t="s">
        <v>1285</v>
      </c>
      <c r="B67" s="1" t="s">
        <v>1297</v>
      </c>
      <c r="C67" s="4" t="s">
        <v>43</v>
      </c>
      <c r="D67" s="5">
        <v>352</v>
      </c>
      <c r="E67" s="6">
        <v>92</v>
      </c>
      <c r="F67" s="6">
        <v>79</v>
      </c>
      <c r="G67" s="6">
        <v>65</v>
      </c>
      <c r="H67" s="6">
        <v>50</v>
      </c>
      <c r="I67" s="6">
        <v>36</v>
      </c>
      <c r="J67" s="7">
        <f>((E67-90)+(2*(F67-76))+(3*(G67-59))+(4*(H67-42))+(5*(I67-28)))/15+100</f>
        <v>106.53333333333333</v>
      </c>
    </row>
    <row r="68" spans="1:10" ht="11.25" customHeight="1" x14ac:dyDescent="0.2">
      <c r="A68" s="2" t="s">
        <v>1281</v>
      </c>
      <c r="B68" s="1" t="s">
        <v>1297</v>
      </c>
      <c r="C68" s="4" t="s">
        <v>42</v>
      </c>
      <c r="D68" s="5">
        <v>522</v>
      </c>
      <c r="E68" s="6">
        <v>92</v>
      </c>
      <c r="F68" s="6">
        <v>81</v>
      </c>
      <c r="G68" s="6">
        <v>67</v>
      </c>
      <c r="H68" s="6">
        <v>50</v>
      </c>
      <c r="I68" s="6">
        <v>34</v>
      </c>
      <c r="J68" s="7">
        <f>((E68-90)+(2*(F68-76))+(3*(G68-59))+(4*(H68-42))+(5*(I68-28)))/15+100</f>
        <v>106.53333333333333</v>
      </c>
    </row>
    <row r="69" spans="1:10" ht="11.25" customHeight="1" x14ac:dyDescent="0.2">
      <c r="A69" s="2" t="s">
        <v>1290</v>
      </c>
      <c r="B69" s="1" t="s">
        <v>1294</v>
      </c>
      <c r="C69" s="4" t="s">
        <v>41</v>
      </c>
      <c r="D69" s="5">
        <v>120</v>
      </c>
      <c r="E69" s="6">
        <v>90</v>
      </c>
      <c r="F69" s="6">
        <v>82</v>
      </c>
      <c r="G69" s="6">
        <v>68</v>
      </c>
      <c r="H69" s="9"/>
      <c r="I69" s="9"/>
      <c r="J69" s="7">
        <f>((E69-90)+(2*(F69-76))+(3*(G69-59)))/6+100</f>
        <v>106.5</v>
      </c>
    </row>
    <row r="70" spans="1:10" ht="11.25" customHeight="1" x14ac:dyDescent="0.2">
      <c r="A70" s="2" t="s">
        <v>1285</v>
      </c>
      <c r="B70" s="1" t="s">
        <v>1297</v>
      </c>
      <c r="C70" s="4" t="s">
        <v>44</v>
      </c>
      <c r="D70" s="5">
        <v>783</v>
      </c>
      <c r="E70" s="6">
        <v>93</v>
      </c>
      <c r="F70" s="6">
        <v>83</v>
      </c>
      <c r="G70" s="6">
        <v>68</v>
      </c>
      <c r="H70" s="6">
        <v>49</v>
      </c>
      <c r="I70" s="6">
        <v>33</v>
      </c>
      <c r="J70" s="7">
        <f>((E70-90)+(2*(F70-76))+(3*(G70-59))+(4*(H70-42))+(5*(I70-28)))/15+100</f>
        <v>106.46666666666667</v>
      </c>
    </row>
    <row r="71" spans="1:10" ht="11.25" customHeight="1" x14ac:dyDescent="0.2">
      <c r="A71" s="10" t="s">
        <v>0</v>
      </c>
      <c r="B71" s="8" t="s">
        <v>1296</v>
      </c>
      <c r="C71" s="4" t="s">
        <v>1063</v>
      </c>
      <c r="D71" s="11">
        <v>333</v>
      </c>
      <c r="E71" s="6">
        <v>89</v>
      </c>
      <c r="F71" s="6">
        <v>78</v>
      </c>
      <c r="G71" s="6">
        <v>64</v>
      </c>
      <c r="H71" s="6">
        <v>50</v>
      </c>
      <c r="I71" s="6">
        <v>37</v>
      </c>
      <c r="J71" s="7">
        <f>((E71-90)+(2*(F71-76))+(3*(G71-59))+(4*(H71-42))+(5*(I71-28)))/15+100</f>
        <v>106.33333333333333</v>
      </c>
    </row>
    <row r="72" spans="1:10" ht="11.25" customHeight="1" x14ac:dyDescent="0.2">
      <c r="A72" s="10" t="s">
        <v>0</v>
      </c>
      <c r="B72" s="8" t="s">
        <v>1300</v>
      </c>
      <c r="C72" s="4" t="s">
        <v>1191</v>
      </c>
      <c r="D72" s="11">
        <v>75</v>
      </c>
      <c r="E72" s="6">
        <v>90</v>
      </c>
      <c r="F72" s="6">
        <v>79</v>
      </c>
      <c r="G72" s="6">
        <v>64</v>
      </c>
      <c r="H72" s="6">
        <v>49</v>
      </c>
      <c r="I72" s="6">
        <v>37</v>
      </c>
      <c r="J72" s="7">
        <f>((E72-90)+(2*(F72-76))+(3*(G72-59))+(4*(H72-42))+(5*(I72-28)))/15+100</f>
        <v>106.26666666666667</v>
      </c>
    </row>
    <row r="73" spans="1:10" ht="11.25" customHeight="1" x14ac:dyDescent="0.2">
      <c r="A73" s="2" t="s">
        <v>1282</v>
      </c>
      <c r="B73" s="1" t="s">
        <v>1299</v>
      </c>
      <c r="C73" s="4" t="s">
        <v>46</v>
      </c>
      <c r="D73" s="5">
        <v>225</v>
      </c>
      <c r="E73" s="6">
        <v>91</v>
      </c>
      <c r="F73" s="6">
        <v>80</v>
      </c>
      <c r="G73" s="6">
        <v>65</v>
      </c>
      <c r="H73" s="6">
        <v>50</v>
      </c>
      <c r="I73" s="6">
        <v>35</v>
      </c>
      <c r="J73" s="7">
        <f>((E73-90)+(2*(F73-76))+(3*(G73-59))+(4*(H73-42))+(5*(I73-28)))/15+100</f>
        <v>106.26666666666667</v>
      </c>
    </row>
    <row r="74" spans="1:10" ht="11.25" customHeight="1" x14ac:dyDescent="0.2">
      <c r="A74" s="2" t="s">
        <v>1290</v>
      </c>
      <c r="B74" s="1" t="s">
        <v>1291</v>
      </c>
      <c r="C74" s="4" t="s">
        <v>47</v>
      </c>
      <c r="D74" s="5">
        <v>99</v>
      </c>
      <c r="E74" s="6">
        <v>90</v>
      </c>
      <c r="F74" s="6">
        <v>80</v>
      </c>
      <c r="G74" s="6">
        <v>67</v>
      </c>
      <c r="H74" s="6">
        <v>50</v>
      </c>
      <c r="I74" s="6">
        <v>34</v>
      </c>
      <c r="J74" s="7">
        <f>((E74-90)+(2*(F74-76))+(3*(G74-59))+(4*(H74-42))+(5*(I74-28)))/15+100</f>
        <v>106.26666666666667</v>
      </c>
    </row>
    <row r="75" spans="1:10" ht="11.25" customHeight="1" x14ac:dyDescent="0.2">
      <c r="A75" s="2" t="s">
        <v>1278</v>
      </c>
      <c r="B75" s="1" t="s">
        <v>1297</v>
      </c>
      <c r="C75" s="4" t="s">
        <v>45</v>
      </c>
      <c r="D75" s="5">
        <v>221</v>
      </c>
      <c r="E75" s="6">
        <v>91</v>
      </c>
      <c r="F75" s="6">
        <v>83</v>
      </c>
      <c r="G75" s="6">
        <v>67</v>
      </c>
      <c r="H75" s="6">
        <v>52</v>
      </c>
      <c r="I75" s="6">
        <v>31</v>
      </c>
      <c r="J75" s="7">
        <f>((E75-90)+(2*(F75-76))+(3*(G75-59))+(4*(H75-42))+(5*(I75-28)))/15+100</f>
        <v>106.26666666666667</v>
      </c>
    </row>
    <row r="76" spans="1:10" ht="11.25" customHeight="1" x14ac:dyDescent="0.2">
      <c r="A76" s="10" t="s">
        <v>0</v>
      </c>
      <c r="B76" s="8" t="s">
        <v>1297</v>
      </c>
      <c r="C76" s="4" t="s">
        <v>1225</v>
      </c>
      <c r="D76" s="5">
        <v>149</v>
      </c>
      <c r="E76" s="6">
        <v>90</v>
      </c>
      <c r="F76" s="6">
        <v>78</v>
      </c>
      <c r="G76" s="6">
        <v>63</v>
      </c>
      <c r="H76" s="6">
        <v>50</v>
      </c>
      <c r="I76" s="6">
        <v>37</v>
      </c>
      <c r="J76" s="7">
        <f>((E76-90)+(2*(F76-76))+(3*(G76-59))+(4*(H76-42))+(5*(I76-28)))/15+100</f>
        <v>106.2</v>
      </c>
    </row>
    <row r="77" spans="1:10" ht="11.25" customHeight="1" x14ac:dyDescent="0.2">
      <c r="A77" s="8" t="s">
        <v>1306</v>
      </c>
      <c r="B77" s="1" t="s">
        <v>1296</v>
      </c>
      <c r="C77" s="1" t="s">
        <v>1314</v>
      </c>
      <c r="D77" s="5">
        <v>497</v>
      </c>
      <c r="E77" s="6">
        <v>94</v>
      </c>
      <c r="F77" s="6">
        <v>81</v>
      </c>
      <c r="G77" s="6">
        <v>66</v>
      </c>
      <c r="H77" s="6">
        <v>49</v>
      </c>
      <c r="I77" s="6">
        <v>34</v>
      </c>
      <c r="J77" s="7">
        <f>((E77-90)+(2*(F77-76))+(3*(G77-59))+(4*(H77-42))+(5*(I77-28)))/15+100</f>
        <v>106.2</v>
      </c>
    </row>
    <row r="78" spans="1:10" ht="11.25" customHeight="1" x14ac:dyDescent="0.2">
      <c r="A78" s="8" t="s">
        <v>1306</v>
      </c>
      <c r="B78" s="1" t="s">
        <v>1297</v>
      </c>
      <c r="C78" s="1" t="s">
        <v>1353</v>
      </c>
      <c r="D78" s="5">
        <v>278</v>
      </c>
      <c r="E78" s="6">
        <v>92</v>
      </c>
      <c r="F78" s="6">
        <v>79</v>
      </c>
      <c r="G78" s="6">
        <v>61</v>
      </c>
      <c r="H78" s="6">
        <v>54</v>
      </c>
      <c r="I78" s="9"/>
      <c r="J78" s="7">
        <f>((E78-90)+(2*(F78-76))+(3*(G78-59))+(4*(H78-42)))/10+100</f>
        <v>106.2</v>
      </c>
    </row>
    <row r="79" spans="1:10" ht="11.25" customHeight="1" x14ac:dyDescent="0.2">
      <c r="A79" s="2" t="s">
        <v>1284</v>
      </c>
      <c r="B79" s="1" t="s">
        <v>1297</v>
      </c>
      <c r="C79" s="4" t="s">
        <v>48</v>
      </c>
      <c r="D79" s="5">
        <v>194</v>
      </c>
      <c r="E79" s="6">
        <v>89</v>
      </c>
      <c r="F79" s="6">
        <v>75</v>
      </c>
      <c r="G79" s="6">
        <v>66</v>
      </c>
      <c r="H79" s="6">
        <v>53</v>
      </c>
      <c r="I79" s="9"/>
      <c r="J79" s="7">
        <f>((E79-90)+(2*(F79-76))+(3*(G79-59))+(4*(H79-42)))/10+100</f>
        <v>106.2</v>
      </c>
    </row>
    <row r="80" spans="1:10" ht="11.25" customHeight="1" x14ac:dyDescent="0.2">
      <c r="A80" s="10" t="s">
        <v>0</v>
      </c>
      <c r="B80" s="8" t="s">
        <v>1296</v>
      </c>
      <c r="C80" s="4" t="s">
        <v>1134</v>
      </c>
      <c r="D80" s="11">
        <v>469</v>
      </c>
      <c r="E80" s="6">
        <v>91</v>
      </c>
      <c r="F80" s="6">
        <v>80</v>
      </c>
      <c r="G80" s="6">
        <v>66</v>
      </c>
      <c r="H80" s="6">
        <v>50</v>
      </c>
      <c r="I80" s="6">
        <v>34</v>
      </c>
      <c r="J80" s="7">
        <f>((E80-90)+(2*(F80-76))+(3*(G80-59))+(4*(H80-42))+(5*(I80-28)))/15+100</f>
        <v>106.13333333333334</v>
      </c>
    </row>
    <row r="81" spans="1:10" ht="11.25" customHeight="1" x14ac:dyDescent="0.2">
      <c r="A81" s="8" t="s">
        <v>1306</v>
      </c>
      <c r="B81" s="1" t="s">
        <v>1292</v>
      </c>
      <c r="C81" s="1" t="s">
        <v>1315</v>
      </c>
      <c r="D81" s="5">
        <v>715</v>
      </c>
      <c r="E81" s="6">
        <v>94</v>
      </c>
      <c r="F81" s="6">
        <v>81</v>
      </c>
      <c r="G81" s="6">
        <v>67</v>
      </c>
      <c r="H81" s="6">
        <v>48</v>
      </c>
      <c r="I81" s="6">
        <v>34</v>
      </c>
      <c r="J81" s="7">
        <f>((E81-90)+(2*(F81-76))+(3*(G81-59))+(4*(H81-42))+(5*(I81-28)))/15+100</f>
        <v>106.13333333333334</v>
      </c>
    </row>
    <row r="82" spans="1:10" ht="11.25" customHeight="1" x14ac:dyDescent="0.2">
      <c r="A82" s="2" t="s">
        <v>1290</v>
      </c>
      <c r="B82" s="1" t="s">
        <v>1292</v>
      </c>
      <c r="C82" s="4" t="s">
        <v>49</v>
      </c>
      <c r="D82" s="5">
        <v>370</v>
      </c>
      <c r="E82" s="6">
        <v>89</v>
      </c>
      <c r="F82" s="6">
        <v>83</v>
      </c>
      <c r="G82" s="6">
        <v>68</v>
      </c>
      <c r="H82" s="6">
        <v>46</v>
      </c>
      <c r="I82" s="6">
        <v>35</v>
      </c>
      <c r="J82" s="7">
        <f>((E82-90)+(2*(F82-76))+(3*(G82-59))+(4*(H82-42))+(5*(I82-28)))/15+100</f>
        <v>106.06666666666666</v>
      </c>
    </row>
    <row r="83" spans="1:10" ht="11.25" customHeight="1" x14ac:dyDescent="0.2">
      <c r="A83" s="10" t="s">
        <v>0</v>
      </c>
      <c r="B83" s="8" t="s">
        <v>1297</v>
      </c>
      <c r="C83" s="4" t="s">
        <v>1136</v>
      </c>
      <c r="D83" s="5">
        <v>161</v>
      </c>
      <c r="E83" s="6">
        <v>91</v>
      </c>
      <c r="F83" s="6">
        <v>80</v>
      </c>
      <c r="G83" s="6">
        <v>65</v>
      </c>
      <c r="H83" s="6">
        <v>49</v>
      </c>
      <c r="I83" s="6">
        <v>35</v>
      </c>
      <c r="J83" s="7">
        <f>((E83-90)+(2*(F83-76))+(3*(G83-59))+(4*(H83-42))+(5*(I83-28)))/15+100</f>
        <v>106</v>
      </c>
    </row>
    <row r="84" spans="1:10" ht="11.25" customHeight="1" x14ac:dyDescent="0.2">
      <c r="A84" s="2" t="s">
        <v>1285</v>
      </c>
      <c r="B84" s="1" t="s">
        <v>1296</v>
      </c>
      <c r="C84" s="4" t="s">
        <v>52</v>
      </c>
      <c r="D84" s="5">
        <v>489</v>
      </c>
      <c r="E84" s="6">
        <v>91</v>
      </c>
      <c r="F84" s="6">
        <v>80</v>
      </c>
      <c r="G84" s="6">
        <v>64</v>
      </c>
      <c r="H84" s="6">
        <v>51</v>
      </c>
      <c r="I84" s="6">
        <v>34</v>
      </c>
      <c r="J84" s="7">
        <f>((E84-90)+(2*(F84-76))+(3*(G84-59))+(4*(H84-42))+(5*(I84-28)))/15+100</f>
        <v>106</v>
      </c>
    </row>
    <row r="85" spans="1:10" ht="11.25" customHeight="1" x14ac:dyDescent="0.2">
      <c r="A85" s="2" t="s">
        <v>1279</v>
      </c>
      <c r="B85" s="1" t="s">
        <v>1297</v>
      </c>
      <c r="C85" s="4" t="s">
        <v>50</v>
      </c>
      <c r="D85" s="5">
        <v>800</v>
      </c>
      <c r="E85" s="6">
        <v>90</v>
      </c>
      <c r="F85" s="6">
        <v>79</v>
      </c>
      <c r="G85" s="6">
        <v>69</v>
      </c>
      <c r="H85" s="9"/>
      <c r="I85" s="9"/>
      <c r="J85" s="7">
        <f>((E85-90)+(2*(F85-76))+(3*(G85-59)))/6+100</f>
        <v>106</v>
      </c>
    </row>
    <row r="86" spans="1:10" ht="11.25" customHeight="1" x14ac:dyDescent="0.2">
      <c r="A86" s="2" t="s">
        <v>1289</v>
      </c>
      <c r="B86" s="1" t="s">
        <v>1296</v>
      </c>
      <c r="C86" s="4" t="s">
        <v>51</v>
      </c>
      <c r="D86" s="5">
        <v>732</v>
      </c>
      <c r="E86" s="6">
        <v>93</v>
      </c>
      <c r="F86" s="6">
        <v>82</v>
      </c>
      <c r="G86" s="6">
        <v>66</v>
      </c>
      <c r="H86" s="9"/>
      <c r="I86" s="9"/>
      <c r="J86" s="7">
        <f>((E86-90)+(2*(F86-76))+(3*(G86-59)))/6+100</f>
        <v>106</v>
      </c>
    </row>
    <row r="87" spans="1:10" ht="11.25" customHeight="1" x14ac:dyDescent="0.2">
      <c r="A87" s="10" t="s">
        <v>0</v>
      </c>
      <c r="B87" s="8" t="s">
        <v>1297</v>
      </c>
      <c r="C87" s="4" t="s">
        <v>1010</v>
      </c>
      <c r="D87" s="5">
        <v>125</v>
      </c>
      <c r="E87" s="6">
        <v>91</v>
      </c>
      <c r="F87" s="6">
        <v>80</v>
      </c>
      <c r="G87" s="6">
        <v>66</v>
      </c>
      <c r="H87" s="6">
        <v>49</v>
      </c>
      <c r="I87" s="6">
        <v>34</v>
      </c>
      <c r="J87" s="7">
        <f>((E87-90)+(2*(F87-76))+(3*(G87-59))+(4*(H87-42))+(5*(I87-28)))/15+100</f>
        <v>105.86666666666666</v>
      </c>
    </row>
    <row r="88" spans="1:10" ht="11.25" customHeight="1" x14ac:dyDescent="0.2">
      <c r="A88" s="8" t="s">
        <v>1306</v>
      </c>
      <c r="B88" s="1" t="s">
        <v>1300</v>
      </c>
      <c r="C88" s="1" t="s">
        <v>1312</v>
      </c>
      <c r="D88" s="5">
        <v>-30</v>
      </c>
      <c r="E88" s="6">
        <v>91</v>
      </c>
      <c r="F88" s="6">
        <v>80</v>
      </c>
      <c r="G88" s="6">
        <v>65</v>
      </c>
      <c r="H88" s="6">
        <v>48</v>
      </c>
      <c r="I88" s="6">
        <v>35</v>
      </c>
      <c r="J88" s="7">
        <f>((E88-90)+(2*(F88-76))+(3*(G88-59))+(4*(H88-42))+(5*(I88-28)))/15+100</f>
        <v>105.73333333333333</v>
      </c>
    </row>
    <row r="89" spans="1:10" ht="11.25" customHeight="1" x14ac:dyDescent="0.2">
      <c r="A89" s="10" t="s">
        <v>0</v>
      </c>
      <c r="B89" s="8" t="s">
        <v>1297</v>
      </c>
      <c r="C89" s="4" t="s">
        <v>1237</v>
      </c>
      <c r="D89" s="5">
        <v>367</v>
      </c>
      <c r="E89" s="6">
        <v>92</v>
      </c>
      <c r="F89" s="6">
        <v>80</v>
      </c>
      <c r="G89" s="6">
        <v>65</v>
      </c>
      <c r="H89" s="6">
        <v>49</v>
      </c>
      <c r="I89" s="6">
        <v>34</v>
      </c>
      <c r="J89" s="7">
        <f>((E89-90)+(2*(F89-76))+(3*(G89-59))+(4*(H89-42))+(5*(I89-28)))/15+100</f>
        <v>105.73333333333333</v>
      </c>
    </row>
    <row r="90" spans="1:10" ht="11.25" customHeight="1" x14ac:dyDescent="0.2">
      <c r="A90" s="2" t="s">
        <v>1283</v>
      </c>
      <c r="B90" s="1" t="s">
        <v>1297</v>
      </c>
      <c r="C90" s="4" t="s">
        <v>53</v>
      </c>
      <c r="D90" s="5">
        <v>45</v>
      </c>
      <c r="E90" s="6">
        <v>88</v>
      </c>
      <c r="F90" s="6">
        <v>76</v>
      </c>
      <c r="G90" s="6">
        <v>62</v>
      </c>
      <c r="H90" s="6">
        <v>49</v>
      </c>
      <c r="I90" s="6">
        <v>38</v>
      </c>
      <c r="J90" s="7">
        <f>((E90-90)+(2*(F90-76))+(3*(G90-59))+(4*(H90-42))+(5*(I90-28)))/15+100</f>
        <v>105.66666666666667</v>
      </c>
    </row>
    <row r="91" spans="1:10" ht="11.25" customHeight="1" x14ac:dyDescent="0.2">
      <c r="A91" s="10" t="s">
        <v>0</v>
      </c>
      <c r="B91" s="8" t="s">
        <v>1296</v>
      </c>
      <c r="C91" s="4" t="s">
        <v>1005</v>
      </c>
      <c r="D91" s="11">
        <v>324</v>
      </c>
      <c r="E91" s="6">
        <v>91</v>
      </c>
      <c r="F91" s="6">
        <v>79</v>
      </c>
      <c r="G91" s="6">
        <v>64</v>
      </c>
      <c r="H91" s="6">
        <v>49</v>
      </c>
      <c r="I91" s="6">
        <v>35</v>
      </c>
      <c r="J91" s="7">
        <f>((E91-90)+(2*(F91-76))+(3*(G91-59))+(4*(H91-42))+(5*(I91-28)))/15+100</f>
        <v>105.66666666666667</v>
      </c>
    </row>
    <row r="92" spans="1:10" ht="11.25" customHeight="1" x14ac:dyDescent="0.2">
      <c r="A92" s="2" t="s">
        <v>1285</v>
      </c>
      <c r="B92" s="1" t="s">
        <v>1297</v>
      </c>
      <c r="C92" s="4" t="s">
        <v>54</v>
      </c>
      <c r="D92" s="5">
        <v>543</v>
      </c>
      <c r="E92" s="6">
        <v>91</v>
      </c>
      <c r="F92" s="6">
        <v>84</v>
      </c>
      <c r="G92" s="9"/>
      <c r="H92" s="9"/>
      <c r="I92" s="9"/>
      <c r="J92" s="7">
        <f>((E92-90)+(2*(F92-76)))/3+100</f>
        <v>105.66666666666667</v>
      </c>
    </row>
    <row r="93" spans="1:10" ht="11.25" customHeight="1" x14ac:dyDescent="0.2">
      <c r="A93" s="10" t="s">
        <v>0</v>
      </c>
      <c r="B93" s="8" t="s">
        <v>1296</v>
      </c>
      <c r="C93" s="4" t="s">
        <v>1061</v>
      </c>
      <c r="D93" s="11">
        <v>56</v>
      </c>
      <c r="E93" s="6">
        <v>89</v>
      </c>
      <c r="F93" s="6">
        <v>79</v>
      </c>
      <c r="G93" s="6">
        <v>66</v>
      </c>
      <c r="H93" s="6">
        <v>49</v>
      </c>
      <c r="I93" s="6">
        <v>34</v>
      </c>
      <c r="J93" s="7">
        <f>((E93-90)+(2*(F93-76))+(3*(G93-59))+(4*(H93-42))+(5*(I93-28)))/15+100</f>
        <v>105.6</v>
      </c>
    </row>
    <row r="94" spans="1:10" ht="11.25" customHeight="1" x14ac:dyDescent="0.2">
      <c r="A94" s="2" t="s">
        <v>1289</v>
      </c>
      <c r="B94" s="1" t="s">
        <v>1297</v>
      </c>
      <c r="C94" s="4" t="s">
        <v>57</v>
      </c>
      <c r="D94" s="5">
        <v>709</v>
      </c>
      <c r="E94" s="6">
        <v>91</v>
      </c>
      <c r="F94" s="6">
        <v>79</v>
      </c>
      <c r="G94" s="6">
        <v>66</v>
      </c>
      <c r="H94" s="6">
        <v>49</v>
      </c>
      <c r="I94" s="9"/>
      <c r="J94" s="7">
        <f>((E94-90)+(2*(F94-76))+(3*(G94-59))+(4*(H94-42)))/10+100</f>
        <v>105.6</v>
      </c>
    </row>
    <row r="95" spans="1:10" ht="11.25" customHeight="1" x14ac:dyDescent="0.2">
      <c r="A95" s="2" t="s">
        <v>1285</v>
      </c>
      <c r="B95" s="1" t="s">
        <v>1297</v>
      </c>
      <c r="C95" s="4" t="s">
        <v>55</v>
      </c>
      <c r="D95" s="5">
        <v>143</v>
      </c>
      <c r="E95" s="6">
        <v>89</v>
      </c>
      <c r="F95" s="6">
        <v>77</v>
      </c>
      <c r="G95" s="6">
        <v>64</v>
      </c>
      <c r="H95" s="6">
        <v>50</v>
      </c>
      <c r="I95" s="6">
        <v>35</v>
      </c>
      <c r="J95" s="7">
        <f>((E95-90)+(2*(F95-76))+(3*(G95-59))+(4*(H95-42))+(5*(I95-28)))/15+100</f>
        <v>105.53333333333333</v>
      </c>
    </row>
    <row r="96" spans="1:10" ht="11.25" customHeight="1" x14ac:dyDescent="0.2">
      <c r="A96" s="2" t="s">
        <v>1286</v>
      </c>
      <c r="B96" s="1" t="s">
        <v>1297</v>
      </c>
      <c r="C96" s="4" t="s">
        <v>56</v>
      </c>
      <c r="D96" s="5">
        <v>72</v>
      </c>
      <c r="E96" s="6">
        <v>92</v>
      </c>
      <c r="F96" s="6">
        <v>81</v>
      </c>
      <c r="G96" s="6">
        <v>65</v>
      </c>
      <c r="H96" s="6">
        <v>49</v>
      </c>
      <c r="I96" s="6">
        <v>33</v>
      </c>
      <c r="J96" s="7">
        <f>((E96-90)+(2*(F96-76))+(3*(G96-59))+(4*(H96-42))+(5*(I96-28)))/15+100</f>
        <v>105.53333333333333</v>
      </c>
    </row>
    <row r="97" spans="1:10" ht="11.25" customHeight="1" x14ac:dyDescent="0.2">
      <c r="A97" s="10" t="s">
        <v>0</v>
      </c>
      <c r="B97" s="8" t="s">
        <v>1297</v>
      </c>
      <c r="C97" s="4" t="s">
        <v>983</v>
      </c>
      <c r="D97" s="5">
        <v>636</v>
      </c>
      <c r="E97" s="6">
        <v>92</v>
      </c>
      <c r="F97" s="6">
        <v>80</v>
      </c>
      <c r="G97" s="6">
        <v>65</v>
      </c>
      <c r="H97" s="6">
        <v>49</v>
      </c>
      <c r="I97" s="6">
        <v>33</v>
      </c>
      <c r="J97" s="7">
        <f>((E97-90)+(2*(F97-76))+(3*(G97-59))+(4*(H97-42))+(5*(I97-28)))/15+100</f>
        <v>105.4</v>
      </c>
    </row>
    <row r="98" spans="1:10" ht="11.25" customHeight="1" x14ac:dyDescent="0.2">
      <c r="A98" s="10" t="s">
        <v>0</v>
      </c>
      <c r="B98" s="8" t="s">
        <v>1297</v>
      </c>
      <c r="C98" s="4" t="s">
        <v>978</v>
      </c>
      <c r="D98" s="5">
        <v>97</v>
      </c>
      <c r="E98" s="6">
        <v>92</v>
      </c>
      <c r="F98" s="6">
        <v>80</v>
      </c>
      <c r="G98" s="6">
        <v>65</v>
      </c>
      <c r="H98" s="6">
        <v>49</v>
      </c>
      <c r="I98" s="6">
        <v>33</v>
      </c>
      <c r="J98" s="7">
        <f>((E98-90)+(2*(F98-76))+(3*(G98-59))+(4*(H98-42))+(5*(I98-28)))/15+100</f>
        <v>105.4</v>
      </c>
    </row>
    <row r="99" spans="1:10" ht="11.25" customHeight="1" x14ac:dyDescent="0.2">
      <c r="A99" s="2" t="s">
        <v>1289</v>
      </c>
      <c r="B99" s="1" t="s">
        <v>1297</v>
      </c>
      <c r="C99" s="4" t="s">
        <v>58</v>
      </c>
      <c r="D99" s="5">
        <v>637</v>
      </c>
      <c r="E99" s="6">
        <v>91</v>
      </c>
      <c r="F99" s="6">
        <v>80</v>
      </c>
      <c r="G99" s="6">
        <v>67</v>
      </c>
      <c r="H99" s="6">
        <v>49</v>
      </c>
      <c r="I99" s="6">
        <v>32</v>
      </c>
      <c r="J99" s="7">
        <f>((E99-90)+(2*(F99-76))+(3*(G99-59))+(4*(H99-42))+(5*(I99-28)))/15+100</f>
        <v>105.4</v>
      </c>
    </row>
    <row r="100" spans="1:10" ht="11.25" customHeight="1" x14ac:dyDescent="0.2">
      <c r="A100" s="2" t="s">
        <v>1289</v>
      </c>
      <c r="B100" s="1" t="s">
        <v>1296</v>
      </c>
      <c r="C100" s="4" t="s">
        <v>60</v>
      </c>
      <c r="D100" s="5">
        <v>804</v>
      </c>
      <c r="E100" s="6">
        <v>90</v>
      </c>
      <c r="F100" s="6">
        <v>80</v>
      </c>
      <c r="G100" s="6">
        <v>65</v>
      </c>
      <c r="H100" s="6">
        <v>48</v>
      </c>
      <c r="I100" s="6">
        <v>34</v>
      </c>
      <c r="J100" s="7">
        <f>((E100-90)+(2*(F100-76))+(3*(G100-59))+(4*(H100-42))+(5*(I100-28)))/15+100</f>
        <v>105.33333333333333</v>
      </c>
    </row>
    <row r="101" spans="1:10" ht="11.25" customHeight="1" x14ac:dyDescent="0.2">
      <c r="A101" s="10" t="s">
        <v>0</v>
      </c>
      <c r="B101" s="8" t="s">
        <v>1296</v>
      </c>
      <c r="C101" s="4" t="s">
        <v>1006</v>
      </c>
      <c r="D101" s="11">
        <v>169</v>
      </c>
      <c r="E101" s="6">
        <v>91</v>
      </c>
      <c r="F101" s="6">
        <v>80</v>
      </c>
      <c r="G101" s="6">
        <v>65</v>
      </c>
      <c r="H101" s="6">
        <v>49</v>
      </c>
      <c r="I101" s="6">
        <v>33</v>
      </c>
      <c r="J101" s="7">
        <f>((E101-90)+(2*(F101-76))+(3*(G101-59))+(4*(H101-42))+(5*(I101-28)))/15+100</f>
        <v>105.33333333333333</v>
      </c>
    </row>
    <row r="102" spans="1:10" ht="11.25" customHeight="1" x14ac:dyDescent="0.2">
      <c r="A102" s="2" t="s">
        <v>1285</v>
      </c>
      <c r="B102" s="1" t="s">
        <v>1297</v>
      </c>
      <c r="C102" s="4" t="s">
        <v>59</v>
      </c>
      <c r="D102" s="5">
        <v>390</v>
      </c>
      <c r="E102" s="6">
        <v>93</v>
      </c>
      <c r="F102" s="6">
        <v>82</v>
      </c>
      <c r="G102" s="6">
        <v>66</v>
      </c>
      <c r="H102" s="6">
        <v>48</v>
      </c>
      <c r="I102" s="6">
        <v>32</v>
      </c>
      <c r="J102" s="7">
        <f>((E102-90)+(2*(F102-76))+(3*(G102-59))+(4*(H102-42))+(5*(I102-28)))/15+100</f>
        <v>105.33333333333333</v>
      </c>
    </row>
    <row r="103" spans="1:10" ht="11.25" customHeight="1" x14ac:dyDescent="0.2">
      <c r="A103" s="2" t="s">
        <v>1283</v>
      </c>
      <c r="B103" s="1" t="s">
        <v>1297</v>
      </c>
      <c r="C103" s="4" t="s">
        <v>61</v>
      </c>
      <c r="D103" s="5">
        <v>282</v>
      </c>
      <c r="E103" s="6">
        <v>90</v>
      </c>
      <c r="F103" s="6">
        <v>79</v>
      </c>
      <c r="G103" s="6">
        <v>63</v>
      </c>
      <c r="H103" s="6">
        <v>46</v>
      </c>
      <c r="I103" s="6">
        <v>37</v>
      </c>
      <c r="J103" s="7">
        <f>((E103-90)+(2*(F103-76))+(3*(G103-59))+(4*(H103-42))+(5*(I103-28)))/15+100</f>
        <v>105.26666666666667</v>
      </c>
    </row>
    <row r="104" spans="1:10" ht="11.25" customHeight="1" x14ac:dyDescent="0.2">
      <c r="A104" s="10" t="s">
        <v>0</v>
      </c>
      <c r="B104" s="8" t="s">
        <v>1296</v>
      </c>
      <c r="C104" s="4" t="s">
        <v>1185</v>
      </c>
      <c r="D104" s="11">
        <v>505</v>
      </c>
      <c r="E104" s="6">
        <v>91</v>
      </c>
      <c r="F104" s="6">
        <v>81</v>
      </c>
      <c r="G104" s="6">
        <v>66</v>
      </c>
      <c r="H104" s="6">
        <v>50</v>
      </c>
      <c r="I104" s="6">
        <v>31</v>
      </c>
      <c r="J104" s="7">
        <f>((E104-90)+(2*(F104-76))+(3*(G104-59))+(4*(H104-42))+(5*(I104-28)))/15+100</f>
        <v>105.26666666666667</v>
      </c>
    </row>
    <row r="105" spans="1:10" ht="11.25" customHeight="1" x14ac:dyDescent="0.2">
      <c r="A105" s="10" t="s">
        <v>0</v>
      </c>
      <c r="B105" s="8" t="s">
        <v>1297</v>
      </c>
      <c r="C105" s="4" t="s">
        <v>986</v>
      </c>
      <c r="D105" s="5">
        <v>956</v>
      </c>
      <c r="E105" s="6">
        <v>91</v>
      </c>
      <c r="F105" s="6">
        <v>79</v>
      </c>
      <c r="G105" s="6">
        <v>67</v>
      </c>
      <c r="H105" s="6"/>
      <c r="I105" s="6"/>
      <c r="J105" s="7">
        <f>((E105-90)+(2*(F105-76))+(3*(G105-59)))/6+100</f>
        <v>105.16666666666667</v>
      </c>
    </row>
    <row r="106" spans="1:10" ht="11.25" customHeight="1" x14ac:dyDescent="0.2">
      <c r="A106" s="8" t="s">
        <v>1306</v>
      </c>
      <c r="B106" s="1" t="s">
        <v>1292</v>
      </c>
      <c r="C106" s="1" t="s">
        <v>1313</v>
      </c>
      <c r="D106" s="5">
        <v>416</v>
      </c>
      <c r="E106" s="6">
        <v>89</v>
      </c>
      <c r="F106" s="6">
        <v>78</v>
      </c>
      <c r="G106" s="6">
        <v>65</v>
      </c>
      <c r="H106" s="6">
        <v>47</v>
      </c>
      <c r="I106" s="6">
        <v>35</v>
      </c>
      <c r="J106" s="7">
        <f>((E106-90)+(2*(F106-76))+(3*(G106-59))+(4*(H106-42))+(5*(I106-28)))/15+100</f>
        <v>105.06666666666666</v>
      </c>
    </row>
    <row r="107" spans="1:10" ht="11.25" customHeight="1" x14ac:dyDescent="0.2">
      <c r="A107" s="2" t="s">
        <v>1282</v>
      </c>
      <c r="B107" s="1" t="s">
        <v>1291</v>
      </c>
      <c r="C107" s="4" t="s">
        <v>62</v>
      </c>
      <c r="D107" s="5">
        <v>293</v>
      </c>
      <c r="E107" s="6">
        <v>90</v>
      </c>
      <c r="F107" s="6">
        <v>81</v>
      </c>
      <c r="G107" s="6">
        <v>63</v>
      </c>
      <c r="H107" s="6">
        <v>48</v>
      </c>
      <c r="I107" s="6">
        <v>34</v>
      </c>
      <c r="J107" s="7">
        <f>((E107-90)+(2*(F107-76))+(3*(G107-59))+(4*(H107-42))+(5*(I107-28)))/15+100</f>
        <v>105.06666666666666</v>
      </c>
    </row>
    <row r="108" spans="1:10" ht="11.25" customHeight="1" x14ac:dyDescent="0.2">
      <c r="A108" s="2" t="s">
        <v>1283</v>
      </c>
      <c r="B108" s="1" t="s">
        <v>1297</v>
      </c>
      <c r="C108" s="4" t="s">
        <v>63</v>
      </c>
      <c r="D108" s="5">
        <v>191</v>
      </c>
      <c r="E108" s="6">
        <v>90</v>
      </c>
      <c r="F108" s="6">
        <v>78</v>
      </c>
      <c r="G108" s="6">
        <v>64</v>
      </c>
      <c r="H108" s="6">
        <v>50</v>
      </c>
      <c r="I108" s="6">
        <v>33</v>
      </c>
      <c r="J108" s="7">
        <f>((E108-90)+(2*(F108-76))+(3*(G108-59))+(4*(H108-42))+(5*(I108-28)))/15+100</f>
        <v>105.06666666666666</v>
      </c>
    </row>
    <row r="109" spans="1:10" ht="11.25" customHeight="1" x14ac:dyDescent="0.2">
      <c r="A109" s="8" t="s">
        <v>1306</v>
      </c>
      <c r="B109" s="1" t="s">
        <v>1297</v>
      </c>
      <c r="C109" s="1" t="s">
        <v>1317</v>
      </c>
      <c r="D109" s="5">
        <v>501</v>
      </c>
      <c r="E109" s="6">
        <v>92</v>
      </c>
      <c r="F109" s="6">
        <v>80</v>
      </c>
      <c r="G109" s="6">
        <v>65</v>
      </c>
      <c r="H109" s="6">
        <v>49</v>
      </c>
      <c r="I109" s="6">
        <v>32</v>
      </c>
      <c r="J109" s="7">
        <f>((E109-90)+(2*(F109-76))+(3*(G109-59))+(4*(H109-42))+(5*(I109-28)))/15+100</f>
        <v>105.06666666666666</v>
      </c>
    </row>
    <row r="110" spans="1:10" ht="11.25" customHeight="1" x14ac:dyDescent="0.2">
      <c r="A110" s="10" t="s">
        <v>0</v>
      </c>
      <c r="B110" s="8" t="s">
        <v>1296</v>
      </c>
      <c r="C110" s="4" t="s">
        <v>1001</v>
      </c>
      <c r="D110" s="11">
        <v>361</v>
      </c>
      <c r="E110" s="6">
        <v>93</v>
      </c>
      <c r="F110" s="6">
        <v>80</v>
      </c>
      <c r="G110" s="6">
        <v>66</v>
      </c>
      <c r="H110" s="6">
        <v>49</v>
      </c>
      <c r="I110" s="6">
        <v>31</v>
      </c>
      <c r="J110" s="7">
        <f>((E110-90)+(2*(F110-76))+(3*(G110-59))+(4*(H110-42))+(5*(I110-28)))/15+100</f>
        <v>105</v>
      </c>
    </row>
    <row r="111" spans="1:10" ht="11.25" customHeight="1" x14ac:dyDescent="0.2">
      <c r="A111" s="2" t="s">
        <v>1283</v>
      </c>
      <c r="B111" s="1" t="s">
        <v>1297</v>
      </c>
      <c r="C111" s="4" t="s">
        <v>64</v>
      </c>
      <c r="D111" s="5">
        <v>285</v>
      </c>
      <c r="E111" s="6">
        <v>91</v>
      </c>
      <c r="F111" s="6">
        <v>81</v>
      </c>
      <c r="G111" s="6">
        <v>65</v>
      </c>
      <c r="H111" s="6">
        <v>48</v>
      </c>
      <c r="I111" s="6">
        <v>32</v>
      </c>
      <c r="J111" s="7">
        <f>((E111-90)+(2*(F111-76))+(3*(G111-59))+(4*(H111-42))+(5*(I111-28)))/15+100</f>
        <v>104.86666666666666</v>
      </c>
    </row>
    <row r="112" spans="1:10" ht="11.25" customHeight="1" x14ac:dyDescent="0.2">
      <c r="A112" s="2" t="s">
        <v>1283</v>
      </c>
      <c r="B112" s="1" t="s">
        <v>1297</v>
      </c>
      <c r="C112" s="4" t="s">
        <v>65</v>
      </c>
      <c r="D112" s="5">
        <v>136</v>
      </c>
      <c r="E112" s="6">
        <v>90</v>
      </c>
      <c r="F112" s="6">
        <v>81</v>
      </c>
      <c r="G112" s="6">
        <v>67</v>
      </c>
      <c r="H112" s="6">
        <v>48</v>
      </c>
      <c r="I112" s="6">
        <v>31</v>
      </c>
      <c r="J112" s="7">
        <f>((E112-90)+(2*(F112-76))+(3*(G112-59))+(4*(H112-42))+(5*(I112-28)))/15+100</f>
        <v>104.86666666666666</v>
      </c>
    </row>
    <row r="113" spans="1:10" ht="11.25" customHeight="1" x14ac:dyDescent="0.2">
      <c r="A113" s="2" t="s">
        <v>1290</v>
      </c>
      <c r="B113" s="1" t="s">
        <v>1292</v>
      </c>
      <c r="C113" s="4" t="s">
        <v>66</v>
      </c>
      <c r="D113" s="5">
        <v>293</v>
      </c>
      <c r="E113" s="6">
        <v>92</v>
      </c>
      <c r="F113" s="6">
        <v>82</v>
      </c>
      <c r="G113" s="6">
        <v>66</v>
      </c>
      <c r="H113" s="6">
        <v>49</v>
      </c>
      <c r="I113" s="6">
        <v>30</v>
      </c>
      <c r="J113" s="7">
        <f>((E113-90)+(2*(F113-76))+(3*(G113-59))+(4*(H113-42))+(5*(I113-28)))/15+100</f>
        <v>104.86666666666666</v>
      </c>
    </row>
    <row r="114" spans="1:10" ht="11.25" customHeight="1" x14ac:dyDescent="0.2">
      <c r="A114" s="2" t="s">
        <v>1280</v>
      </c>
      <c r="B114" s="1" t="s">
        <v>1294</v>
      </c>
      <c r="C114" s="4" t="s">
        <v>67</v>
      </c>
      <c r="D114" s="5">
        <v>-70</v>
      </c>
      <c r="E114" s="6">
        <v>92</v>
      </c>
      <c r="F114" s="6">
        <v>79</v>
      </c>
      <c r="G114" s="6">
        <v>64</v>
      </c>
      <c r="H114" s="6">
        <v>48</v>
      </c>
      <c r="I114" s="6">
        <v>33</v>
      </c>
      <c r="J114" s="7">
        <f>((E114-90)+(2*(F114-76))+(3*(G114-59))+(4*(H114-42))+(5*(I114-28)))/15+100</f>
        <v>104.8</v>
      </c>
    </row>
    <row r="115" spans="1:10" ht="11.25" customHeight="1" x14ac:dyDescent="0.2">
      <c r="A115" s="2" t="s">
        <v>1287</v>
      </c>
      <c r="B115" s="1" t="s">
        <v>1297</v>
      </c>
      <c r="C115" s="4" t="s">
        <v>69</v>
      </c>
      <c r="D115" s="5">
        <v>235</v>
      </c>
      <c r="E115" s="6">
        <v>88</v>
      </c>
      <c r="F115" s="6">
        <v>78</v>
      </c>
      <c r="G115" s="6">
        <v>62</v>
      </c>
      <c r="H115" s="6">
        <v>47</v>
      </c>
      <c r="I115" s="6">
        <v>36</v>
      </c>
      <c r="J115" s="7">
        <f>((E115-90)+(2*(F115-76))+(3*(G115-59))+(4*(H115-42))+(5*(I115-28)))/15+100</f>
        <v>104.73333333333333</v>
      </c>
    </row>
    <row r="116" spans="1:10" ht="11.25" customHeight="1" x14ac:dyDescent="0.2">
      <c r="A116" s="2" t="s">
        <v>1282</v>
      </c>
      <c r="B116" s="1" t="s">
        <v>1297</v>
      </c>
      <c r="C116" s="4" t="s">
        <v>68</v>
      </c>
      <c r="D116" s="5">
        <v>602</v>
      </c>
      <c r="E116" s="6">
        <v>88</v>
      </c>
      <c r="F116" s="6">
        <v>77</v>
      </c>
      <c r="G116" s="6">
        <v>63</v>
      </c>
      <c r="H116" s="6">
        <v>48</v>
      </c>
      <c r="I116" s="6">
        <v>35</v>
      </c>
      <c r="J116" s="7">
        <f>((E116-90)+(2*(F116-76))+(3*(G116-59))+(4*(H116-42))+(5*(I116-28)))/15+100</f>
        <v>104.73333333333333</v>
      </c>
    </row>
    <row r="117" spans="1:10" ht="11.25" customHeight="1" x14ac:dyDescent="0.2">
      <c r="A117" s="10" t="s">
        <v>0</v>
      </c>
      <c r="B117" s="8" t="s">
        <v>1297</v>
      </c>
      <c r="C117" s="4" t="s">
        <v>1108</v>
      </c>
      <c r="D117" s="5">
        <v>416</v>
      </c>
      <c r="E117" s="6">
        <v>90</v>
      </c>
      <c r="F117" s="6">
        <v>79</v>
      </c>
      <c r="G117" s="6">
        <v>64</v>
      </c>
      <c r="H117" s="6">
        <v>48</v>
      </c>
      <c r="I117" s="6">
        <v>33</v>
      </c>
      <c r="J117" s="7">
        <f>((E117-90)+(2*(F117-76))+(3*(G117-59))+(4*(H117-42))+(5*(I117-28)))/15+100</f>
        <v>104.66666666666667</v>
      </c>
    </row>
    <row r="118" spans="1:10" ht="11.25" customHeight="1" x14ac:dyDescent="0.2">
      <c r="A118" s="2" t="s">
        <v>1285</v>
      </c>
      <c r="B118" s="1" t="s">
        <v>1296</v>
      </c>
      <c r="C118" s="4" t="s">
        <v>70</v>
      </c>
      <c r="D118" s="5">
        <v>252</v>
      </c>
      <c r="E118" s="6">
        <v>92</v>
      </c>
      <c r="F118" s="6">
        <v>78</v>
      </c>
      <c r="G118" s="6">
        <v>64</v>
      </c>
      <c r="H118" s="6">
        <v>48</v>
      </c>
      <c r="I118" s="6">
        <v>33</v>
      </c>
      <c r="J118" s="7">
        <f>((E118-90)+(2*(F118-76))+(3*(G118-59))+(4*(H118-42))+(5*(I118-28)))/15+100</f>
        <v>104.66666666666667</v>
      </c>
    </row>
    <row r="119" spans="1:10" ht="11.25" customHeight="1" x14ac:dyDescent="0.2">
      <c r="A119" s="10" t="s">
        <v>0</v>
      </c>
      <c r="B119" s="8" t="s">
        <v>1296</v>
      </c>
      <c r="C119" s="4" t="s">
        <v>1206</v>
      </c>
      <c r="D119" s="11">
        <v>210</v>
      </c>
      <c r="E119" s="6">
        <v>91</v>
      </c>
      <c r="F119" s="6">
        <v>79</v>
      </c>
      <c r="G119" s="6">
        <v>64</v>
      </c>
      <c r="H119" s="6">
        <v>49</v>
      </c>
      <c r="I119" s="6">
        <v>32</v>
      </c>
      <c r="J119" s="7">
        <f>((E119-90)+(2*(F119-76))+(3*(G119-59))+(4*(H119-42))+(5*(I119-28)))/15+100</f>
        <v>104.66666666666667</v>
      </c>
    </row>
    <row r="120" spans="1:10" ht="11.25" customHeight="1" x14ac:dyDescent="0.2">
      <c r="A120" s="10" t="s">
        <v>0</v>
      </c>
      <c r="B120" s="8" t="s">
        <v>1297</v>
      </c>
      <c r="C120" s="4" t="s">
        <v>981</v>
      </c>
      <c r="D120" s="5">
        <v>362</v>
      </c>
      <c r="E120" s="6">
        <v>87</v>
      </c>
      <c r="F120" s="6">
        <v>79</v>
      </c>
      <c r="G120" s="6">
        <v>67</v>
      </c>
      <c r="H120" s="6">
        <v>49</v>
      </c>
      <c r="I120" s="6">
        <v>31</v>
      </c>
      <c r="J120" s="7">
        <f>((E120-90)+(2*(F120-76))+(3*(G120-59))+(4*(H120-42))+(5*(I120-28)))/15+100</f>
        <v>104.66666666666667</v>
      </c>
    </row>
    <row r="121" spans="1:10" ht="11.25" customHeight="1" x14ac:dyDescent="0.2">
      <c r="A121" s="10" t="s">
        <v>0</v>
      </c>
      <c r="B121" s="8" t="s">
        <v>1297</v>
      </c>
      <c r="C121" s="4" t="s">
        <v>1160</v>
      </c>
      <c r="D121" s="5">
        <v>419</v>
      </c>
      <c r="E121" s="6">
        <v>90</v>
      </c>
      <c r="F121" s="6">
        <v>83</v>
      </c>
      <c r="G121" s="6"/>
      <c r="H121" s="6"/>
      <c r="I121" s="6"/>
      <c r="J121" s="7">
        <f>((E121-90)+(2*(F121-76)))/3+100</f>
        <v>104.66666666666667</v>
      </c>
    </row>
    <row r="122" spans="1:10" ht="11.25" customHeight="1" x14ac:dyDescent="0.2">
      <c r="A122" s="2" t="s">
        <v>1282</v>
      </c>
      <c r="B122" s="1" t="s">
        <v>1297</v>
      </c>
      <c r="C122" s="4" t="s">
        <v>71</v>
      </c>
      <c r="D122" s="5">
        <v>298</v>
      </c>
      <c r="E122" s="6">
        <v>92</v>
      </c>
      <c r="F122" s="6">
        <v>74</v>
      </c>
      <c r="G122" s="6">
        <v>62</v>
      </c>
      <c r="H122" s="6">
        <v>50</v>
      </c>
      <c r="I122" s="6">
        <v>34</v>
      </c>
      <c r="J122" s="7">
        <f>((E122-90)+(2*(F122-76))+(3*(G122-59))+(4*(H122-42))+(5*(I122-28)))/15+100</f>
        <v>104.6</v>
      </c>
    </row>
    <row r="123" spans="1:10" ht="11.25" customHeight="1" x14ac:dyDescent="0.2">
      <c r="A123" s="2" t="s">
        <v>1285</v>
      </c>
      <c r="B123" s="1" t="s">
        <v>1297</v>
      </c>
      <c r="C123" s="4" t="s">
        <v>72</v>
      </c>
      <c r="D123" s="5">
        <v>264</v>
      </c>
      <c r="E123" s="6">
        <v>90</v>
      </c>
      <c r="F123" s="6">
        <v>78</v>
      </c>
      <c r="G123" s="6">
        <v>63</v>
      </c>
      <c r="H123" s="6">
        <v>49</v>
      </c>
      <c r="I123" s="6">
        <v>33</v>
      </c>
      <c r="J123" s="7">
        <f>((E123-90)+(2*(F123-76))+(3*(G123-59))+(4*(H123-42))+(5*(I123-28)))/15+100</f>
        <v>104.6</v>
      </c>
    </row>
    <row r="124" spans="1:10" ht="11.25" customHeight="1" x14ac:dyDescent="0.2">
      <c r="A124" s="10" t="s">
        <v>0</v>
      </c>
      <c r="B124" s="8" t="s">
        <v>1297</v>
      </c>
      <c r="C124" s="4" t="s">
        <v>1263</v>
      </c>
      <c r="D124" s="5">
        <v>105</v>
      </c>
      <c r="E124" s="6">
        <v>91</v>
      </c>
      <c r="F124" s="6">
        <v>79</v>
      </c>
      <c r="G124" s="6">
        <v>65</v>
      </c>
      <c r="H124" s="6">
        <v>48</v>
      </c>
      <c r="I124" s="6">
        <v>32</v>
      </c>
      <c r="J124" s="7">
        <f>((E124-90)+(2*(F124-76))+(3*(G124-59))+(4*(H124-42))+(5*(I124-28)))/15+100</f>
        <v>104.6</v>
      </c>
    </row>
    <row r="125" spans="1:10" ht="11.25" customHeight="1" x14ac:dyDescent="0.2">
      <c r="A125" s="2" t="s">
        <v>1282</v>
      </c>
      <c r="B125" s="1" t="s">
        <v>1291</v>
      </c>
      <c r="C125" s="4" t="s">
        <v>76</v>
      </c>
      <c r="D125" s="5">
        <v>325</v>
      </c>
      <c r="E125" s="6">
        <v>90</v>
      </c>
      <c r="F125" s="6">
        <v>76</v>
      </c>
      <c r="G125" s="6">
        <v>65</v>
      </c>
      <c r="H125" s="6">
        <v>49</v>
      </c>
      <c r="I125" s="9"/>
      <c r="J125" s="7">
        <f>((E125-90)+(2*(F125-76))+(3*(G125-59))+(4*(H125-42)))/10+100</f>
        <v>104.6</v>
      </c>
    </row>
    <row r="126" spans="1:10" ht="11.25" customHeight="1" x14ac:dyDescent="0.2">
      <c r="A126" s="2" t="s">
        <v>1282</v>
      </c>
      <c r="B126" s="1" t="s">
        <v>1299</v>
      </c>
      <c r="C126" s="4" t="s">
        <v>75</v>
      </c>
      <c r="D126" s="5">
        <v>435</v>
      </c>
      <c r="E126" s="6">
        <v>91</v>
      </c>
      <c r="F126" s="6">
        <v>79</v>
      </c>
      <c r="G126" s="6">
        <v>64</v>
      </c>
      <c r="H126" s="6">
        <v>48</v>
      </c>
      <c r="I126" s="9"/>
      <c r="J126" s="7">
        <f>((E126-90)+(2*(F126-76))+(3*(G126-59))+(4*(H126-42)))/10+100</f>
        <v>104.6</v>
      </c>
    </row>
    <row r="127" spans="1:10" ht="11.25" customHeight="1" x14ac:dyDescent="0.2">
      <c r="A127" s="8" t="s">
        <v>1306</v>
      </c>
      <c r="B127" s="1" t="s">
        <v>1292</v>
      </c>
      <c r="C127" s="1" t="s">
        <v>1311</v>
      </c>
      <c r="D127" s="5">
        <v>130</v>
      </c>
      <c r="E127" s="6">
        <v>87</v>
      </c>
      <c r="F127" s="6">
        <v>75</v>
      </c>
      <c r="G127" s="6">
        <v>62</v>
      </c>
      <c r="H127" s="6">
        <v>48</v>
      </c>
      <c r="I127" s="6">
        <v>36</v>
      </c>
      <c r="J127" s="7">
        <f>((E127-90)+(2*(F127-76))+(3*(G127-59))+(4*(H127-42))+(5*(I127-28)))/15+100</f>
        <v>104.53333333333333</v>
      </c>
    </row>
    <row r="128" spans="1:10" ht="11.25" customHeight="1" x14ac:dyDescent="0.2">
      <c r="A128" s="2" t="s">
        <v>1280</v>
      </c>
      <c r="B128" s="1" t="s">
        <v>1294</v>
      </c>
      <c r="C128" s="4" t="s">
        <v>74</v>
      </c>
      <c r="D128" s="5">
        <v>-26</v>
      </c>
      <c r="E128" s="6">
        <v>88</v>
      </c>
      <c r="F128" s="6">
        <v>73</v>
      </c>
      <c r="G128" s="6">
        <v>62</v>
      </c>
      <c r="H128" s="6">
        <v>50</v>
      </c>
      <c r="I128" s="6">
        <v>35</v>
      </c>
      <c r="J128" s="7">
        <f>((E128-90)+(2*(F128-76))+(3*(G128-59))+(4*(H128-42))+(5*(I128-28)))/15+100</f>
        <v>104.53333333333333</v>
      </c>
    </row>
    <row r="129" spans="1:10" ht="11.25" customHeight="1" x14ac:dyDescent="0.2">
      <c r="A129" s="2" t="s">
        <v>1280</v>
      </c>
      <c r="B129" s="1" t="s">
        <v>1294</v>
      </c>
      <c r="C129" s="4" t="s">
        <v>73</v>
      </c>
      <c r="D129" s="5">
        <v>315</v>
      </c>
      <c r="E129" s="6">
        <v>91</v>
      </c>
      <c r="F129" s="6">
        <v>81</v>
      </c>
      <c r="G129" s="6">
        <v>61</v>
      </c>
      <c r="H129" s="6">
        <v>46</v>
      </c>
      <c r="I129" s="6">
        <v>35</v>
      </c>
      <c r="J129" s="7">
        <f>((E129-90)+(2*(F129-76))+(3*(G129-59))+(4*(H129-42))+(5*(I129-28)))/15+100</f>
        <v>104.53333333333333</v>
      </c>
    </row>
    <row r="130" spans="1:10" ht="11.25" customHeight="1" x14ac:dyDescent="0.2">
      <c r="A130" s="2" t="s">
        <v>1285</v>
      </c>
      <c r="B130" s="1" t="s">
        <v>1297</v>
      </c>
      <c r="C130" s="4" t="s">
        <v>77</v>
      </c>
      <c r="D130" s="5">
        <v>641</v>
      </c>
      <c r="E130" s="6">
        <v>89</v>
      </c>
      <c r="F130" s="6">
        <v>76</v>
      </c>
      <c r="G130" s="6">
        <v>64</v>
      </c>
      <c r="H130" s="6">
        <v>49</v>
      </c>
      <c r="I130" s="6">
        <v>33</v>
      </c>
      <c r="J130" s="7">
        <f>((E130-90)+(2*(F130-76))+(3*(G130-59))+(4*(H130-42))+(5*(I130-28)))/15+100</f>
        <v>104.46666666666667</v>
      </c>
    </row>
    <row r="131" spans="1:10" ht="11.25" customHeight="1" x14ac:dyDescent="0.2">
      <c r="A131" s="2" t="s">
        <v>1279</v>
      </c>
      <c r="B131" s="1" t="s">
        <v>1297</v>
      </c>
      <c r="C131" s="4" t="s">
        <v>78</v>
      </c>
      <c r="D131" s="5">
        <v>939</v>
      </c>
      <c r="E131" s="6">
        <v>93</v>
      </c>
      <c r="F131" s="6">
        <v>81</v>
      </c>
      <c r="G131" s="9"/>
      <c r="H131" s="9"/>
      <c r="I131" s="9"/>
      <c r="J131" s="7">
        <f>((E131-90)+(2*(F131-76)))/3+100</f>
        <v>104.33333333333333</v>
      </c>
    </row>
    <row r="132" spans="1:10" ht="11.25" customHeight="1" x14ac:dyDescent="0.2">
      <c r="A132" s="2" t="s">
        <v>1283</v>
      </c>
      <c r="B132" s="1" t="s">
        <v>1297</v>
      </c>
      <c r="C132" s="4" t="s">
        <v>79</v>
      </c>
      <c r="D132" s="5">
        <v>209</v>
      </c>
      <c r="E132" s="6">
        <v>95</v>
      </c>
      <c r="F132" s="6">
        <v>80</v>
      </c>
      <c r="G132" s="9"/>
      <c r="H132" s="9"/>
      <c r="I132" s="9"/>
      <c r="J132" s="7">
        <f>((E132-90)+(2*(F132-76)))/3+100</f>
        <v>104.33333333333333</v>
      </c>
    </row>
    <row r="133" spans="1:10" ht="11.25" customHeight="1" x14ac:dyDescent="0.2">
      <c r="A133" s="2" t="s">
        <v>1285</v>
      </c>
      <c r="B133" s="1" t="s">
        <v>1297</v>
      </c>
      <c r="C133" s="4" t="s">
        <v>80</v>
      </c>
      <c r="D133" s="5">
        <v>419</v>
      </c>
      <c r="E133" s="6">
        <v>89</v>
      </c>
      <c r="F133" s="6">
        <v>79</v>
      </c>
      <c r="G133" s="6">
        <v>61</v>
      </c>
      <c r="H133" s="6">
        <v>50</v>
      </c>
      <c r="I133" s="9"/>
      <c r="J133" s="7">
        <f>((E133-90)+(2*(F133-76))+(3*(G133-59))+(4*(H133-42)))/10+100</f>
        <v>104.3</v>
      </c>
    </row>
    <row r="134" spans="1:10" ht="11.25" customHeight="1" x14ac:dyDescent="0.2">
      <c r="A134" s="10" t="s">
        <v>0</v>
      </c>
      <c r="B134" s="8" t="s">
        <v>1296</v>
      </c>
      <c r="C134" s="4" t="s">
        <v>1162</v>
      </c>
      <c r="D134" s="11">
        <v>129</v>
      </c>
      <c r="E134" s="6">
        <v>90</v>
      </c>
      <c r="F134" s="6">
        <v>77</v>
      </c>
      <c r="G134" s="6">
        <v>63</v>
      </c>
      <c r="H134" s="6">
        <v>47</v>
      </c>
      <c r="I134" s="6">
        <v>34</v>
      </c>
      <c r="J134" s="7">
        <f>((E134-90)+(2*(F134-76))+(3*(G134-59))+(4*(H134-42))+(5*(I134-28)))/15+100</f>
        <v>104.26666666666667</v>
      </c>
    </row>
    <row r="135" spans="1:10" ht="11.25" customHeight="1" x14ac:dyDescent="0.2">
      <c r="A135" s="10" t="s">
        <v>0</v>
      </c>
      <c r="B135" s="8" t="s">
        <v>1300</v>
      </c>
      <c r="C135" s="4" t="s">
        <v>1004</v>
      </c>
      <c r="D135" s="11">
        <v>235</v>
      </c>
      <c r="E135" s="6">
        <v>91</v>
      </c>
      <c r="F135" s="6">
        <v>78</v>
      </c>
      <c r="G135" s="6">
        <v>62</v>
      </c>
      <c r="H135" s="6">
        <v>47</v>
      </c>
      <c r="I135" s="6">
        <v>34</v>
      </c>
      <c r="J135" s="7">
        <f>((E135-90)+(2*(F135-76))+(3*(G135-59))+(4*(H135-42))+(5*(I135-28)))/15+100</f>
        <v>104.26666666666667</v>
      </c>
    </row>
    <row r="136" spans="1:10" ht="11.25" customHeight="1" x14ac:dyDescent="0.2">
      <c r="A136" s="8" t="s">
        <v>1306</v>
      </c>
      <c r="B136" s="1" t="s">
        <v>1300</v>
      </c>
      <c r="C136" s="1" t="s">
        <v>1321</v>
      </c>
      <c r="D136" s="5">
        <v>-87</v>
      </c>
      <c r="E136" s="6">
        <v>94</v>
      </c>
      <c r="F136" s="6">
        <v>79</v>
      </c>
      <c r="G136" s="6">
        <v>64</v>
      </c>
      <c r="H136" s="6">
        <v>49</v>
      </c>
      <c r="I136" s="6">
        <v>30</v>
      </c>
      <c r="J136" s="7">
        <f>((E136-90)+(2*(F136-76))+(3*(G136-59))+(4*(H136-42))+(5*(I136-28)))/15+100</f>
        <v>104.2</v>
      </c>
    </row>
    <row r="137" spans="1:10" ht="11.25" customHeight="1" x14ac:dyDescent="0.2">
      <c r="A137" s="2" t="s">
        <v>1280</v>
      </c>
      <c r="B137" s="1" t="s">
        <v>1294</v>
      </c>
      <c r="C137" s="4" t="s">
        <v>81</v>
      </c>
      <c r="D137" s="5">
        <v>282</v>
      </c>
      <c r="E137" s="6">
        <v>89</v>
      </c>
      <c r="F137" s="6">
        <v>76</v>
      </c>
      <c r="G137" s="6">
        <v>62</v>
      </c>
      <c r="H137" s="6">
        <v>48</v>
      </c>
      <c r="I137" s="6">
        <v>34</v>
      </c>
      <c r="J137" s="7">
        <f>((E137-90)+(2*(F137-76))+(3*(G137-59))+(4*(H137-42))+(5*(I137-28)))/15+100</f>
        <v>104.13333333333334</v>
      </c>
    </row>
    <row r="138" spans="1:10" ht="11.25" customHeight="1" x14ac:dyDescent="0.2">
      <c r="A138" s="2" t="s">
        <v>1283</v>
      </c>
      <c r="B138" s="1" t="s">
        <v>1297</v>
      </c>
      <c r="C138" s="4" t="s">
        <v>82</v>
      </c>
      <c r="D138" s="5">
        <v>26</v>
      </c>
      <c r="E138" s="6">
        <v>93</v>
      </c>
      <c r="F138" s="6">
        <v>81</v>
      </c>
      <c r="G138" s="6">
        <v>65</v>
      </c>
      <c r="H138" s="6">
        <v>46</v>
      </c>
      <c r="I138" s="6">
        <v>31</v>
      </c>
      <c r="J138" s="7">
        <f>((E138-90)+(2*(F138-76))+(3*(G138-59))+(4*(H138-42))+(5*(I138-28)))/15+100</f>
        <v>104.13333333333334</v>
      </c>
    </row>
    <row r="139" spans="1:10" ht="11.25" customHeight="1" x14ac:dyDescent="0.2">
      <c r="A139" s="2" t="s">
        <v>1289</v>
      </c>
      <c r="B139" s="1" t="s">
        <v>1297</v>
      </c>
      <c r="C139" s="4" t="s">
        <v>87</v>
      </c>
      <c r="D139" s="5">
        <v>246</v>
      </c>
      <c r="E139" s="6">
        <v>90</v>
      </c>
      <c r="F139" s="6">
        <v>79</v>
      </c>
      <c r="G139" s="6">
        <v>64</v>
      </c>
      <c r="H139" s="6">
        <v>47</v>
      </c>
      <c r="I139" s="9"/>
      <c r="J139" s="7">
        <f>((E139-90)+(2*(F139-76))+(3*(G139-59))+(4*(H139-42)))/10+100</f>
        <v>104.1</v>
      </c>
    </row>
    <row r="140" spans="1:10" ht="11.25" customHeight="1" x14ac:dyDescent="0.2">
      <c r="A140" s="10" t="s">
        <v>0</v>
      </c>
      <c r="B140" s="8" t="s">
        <v>1296</v>
      </c>
      <c r="C140" s="4" t="s">
        <v>1271</v>
      </c>
      <c r="D140" s="11">
        <v>670</v>
      </c>
      <c r="E140" s="6">
        <v>88</v>
      </c>
      <c r="F140" s="6">
        <v>77</v>
      </c>
      <c r="G140" s="6">
        <v>63</v>
      </c>
      <c r="H140" s="6">
        <v>48</v>
      </c>
      <c r="I140" s="6">
        <v>33</v>
      </c>
      <c r="J140" s="7">
        <f>((E140-90)+(2*(F140-76))+(3*(G140-59))+(4*(H140-42))+(5*(I140-28)))/15+100</f>
        <v>104.06666666666666</v>
      </c>
    </row>
    <row r="141" spans="1:10" ht="11.25" customHeight="1" x14ac:dyDescent="0.2">
      <c r="A141" s="2" t="s">
        <v>1281</v>
      </c>
      <c r="B141" s="1" t="s">
        <v>1297</v>
      </c>
      <c r="C141" s="4" t="s">
        <v>83</v>
      </c>
      <c r="D141" s="5">
        <v>692</v>
      </c>
      <c r="E141" s="6">
        <v>89</v>
      </c>
      <c r="F141" s="6">
        <v>77</v>
      </c>
      <c r="G141" s="6">
        <v>64</v>
      </c>
      <c r="H141" s="6">
        <v>47</v>
      </c>
      <c r="I141" s="6">
        <v>33</v>
      </c>
      <c r="J141" s="7">
        <f>((E141-90)+(2*(F141-76))+(3*(G141-59))+(4*(H141-42))+(5*(I141-28)))/15+100</f>
        <v>104.06666666666666</v>
      </c>
    </row>
    <row r="142" spans="1:10" ht="11.25" customHeight="1" x14ac:dyDescent="0.2">
      <c r="A142" s="2" t="s">
        <v>1285</v>
      </c>
      <c r="B142" s="1" t="s">
        <v>1296</v>
      </c>
      <c r="C142" s="4" t="s">
        <v>84</v>
      </c>
      <c r="D142" s="5">
        <v>430</v>
      </c>
      <c r="E142" s="6">
        <v>93</v>
      </c>
      <c r="F142" s="6">
        <v>79</v>
      </c>
      <c r="G142" s="6">
        <v>65</v>
      </c>
      <c r="H142" s="6">
        <v>48</v>
      </c>
      <c r="I142" s="6">
        <v>30</v>
      </c>
      <c r="J142" s="7">
        <f>((E142-90)+(2*(F142-76))+(3*(G142-59))+(4*(H142-42))+(5*(I142-28)))/15+100</f>
        <v>104.06666666666666</v>
      </c>
    </row>
    <row r="143" spans="1:10" ht="11.25" customHeight="1" x14ac:dyDescent="0.2">
      <c r="A143" s="10" t="s">
        <v>0</v>
      </c>
      <c r="B143" s="8" t="s">
        <v>1300</v>
      </c>
      <c r="C143" s="4" t="s">
        <v>1189</v>
      </c>
      <c r="D143" s="11">
        <v>327</v>
      </c>
      <c r="E143" s="6">
        <v>89</v>
      </c>
      <c r="F143" s="6">
        <v>76</v>
      </c>
      <c r="G143" s="6">
        <v>61</v>
      </c>
      <c r="H143" s="6">
        <v>47</v>
      </c>
      <c r="I143" s="6">
        <v>35</v>
      </c>
      <c r="J143" s="7">
        <f>((E143-90)+(2*(F143-76))+(3*(G143-59))+(4*(H143-42))+(5*(I143-28)))/15+100</f>
        <v>104</v>
      </c>
    </row>
    <row r="144" spans="1:10" ht="11.25" customHeight="1" x14ac:dyDescent="0.2">
      <c r="A144" s="2" t="s">
        <v>1285</v>
      </c>
      <c r="B144" s="1" t="s">
        <v>1297</v>
      </c>
      <c r="C144" s="4" t="s">
        <v>88</v>
      </c>
      <c r="D144" s="5">
        <v>76</v>
      </c>
      <c r="E144" s="6">
        <v>92</v>
      </c>
      <c r="F144" s="6">
        <v>80</v>
      </c>
      <c r="G144" s="6">
        <v>62</v>
      </c>
      <c r="H144" s="6">
        <v>46</v>
      </c>
      <c r="I144" s="6">
        <v>33</v>
      </c>
      <c r="J144" s="7">
        <f>((E144-90)+(2*(F144-76))+(3*(G144-59))+(4*(H144-42))+(5*(I144-28)))/15+100</f>
        <v>104</v>
      </c>
    </row>
    <row r="145" spans="1:10" ht="11.25" customHeight="1" x14ac:dyDescent="0.2">
      <c r="A145" s="2" t="s">
        <v>1290</v>
      </c>
      <c r="B145" s="1" t="s">
        <v>1294</v>
      </c>
      <c r="C145" s="4" t="s">
        <v>89</v>
      </c>
      <c r="D145" s="5">
        <v>28</v>
      </c>
      <c r="E145" s="6">
        <v>91</v>
      </c>
      <c r="F145" s="6">
        <v>79</v>
      </c>
      <c r="G145" s="6">
        <v>65</v>
      </c>
      <c r="H145" s="6">
        <v>47</v>
      </c>
      <c r="I145" s="6">
        <v>31</v>
      </c>
      <c r="J145" s="7">
        <f>((E145-90)+(2*(F145-76))+(3*(G145-59))+(4*(H145-42))+(5*(I145-28)))/15+100</f>
        <v>104</v>
      </c>
    </row>
    <row r="146" spans="1:10" ht="11.25" customHeight="1" x14ac:dyDescent="0.2">
      <c r="A146" s="2" t="s">
        <v>1289</v>
      </c>
      <c r="B146" s="1" t="s">
        <v>1297</v>
      </c>
      <c r="C146" s="4" t="s">
        <v>86</v>
      </c>
      <c r="D146" s="5">
        <v>557</v>
      </c>
      <c r="E146" s="6">
        <v>91</v>
      </c>
      <c r="F146" s="6">
        <v>77</v>
      </c>
      <c r="G146" s="6">
        <v>66</v>
      </c>
      <c r="H146" s="9"/>
      <c r="I146" s="9"/>
      <c r="J146" s="7">
        <f>((E146-90)+(2*(F146-76))+(3*(G146-59)))/6+100</f>
        <v>104</v>
      </c>
    </row>
    <row r="147" spans="1:10" ht="11.25" customHeight="1" x14ac:dyDescent="0.2">
      <c r="A147" s="8" t="s">
        <v>1306</v>
      </c>
      <c r="B147" s="1" t="s">
        <v>1297</v>
      </c>
      <c r="C147" s="1" t="s">
        <v>1359</v>
      </c>
      <c r="D147" s="5">
        <v>334</v>
      </c>
      <c r="E147" s="6">
        <v>93</v>
      </c>
      <c r="F147" s="6">
        <v>79</v>
      </c>
      <c r="G147" s="6">
        <v>64</v>
      </c>
      <c r="H147" s="9"/>
      <c r="I147" s="9"/>
      <c r="J147" s="7">
        <f>((E147-90)+(2*(F147-76))+(3*(G147-59)))/6+100</f>
        <v>104</v>
      </c>
    </row>
    <row r="148" spans="1:10" ht="11.25" customHeight="1" x14ac:dyDescent="0.2">
      <c r="A148" s="2" t="s">
        <v>1285</v>
      </c>
      <c r="B148" s="1" t="s">
        <v>1297</v>
      </c>
      <c r="C148" s="4" t="s">
        <v>85</v>
      </c>
      <c r="D148" s="5">
        <v>676</v>
      </c>
      <c r="E148" s="6">
        <v>90</v>
      </c>
      <c r="F148" s="6">
        <v>82</v>
      </c>
      <c r="G148" s="6">
        <v>63</v>
      </c>
      <c r="H148" s="9"/>
      <c r="I148" s="9"/>
      <c r="J148" s="7">
        <f>((E148-90)+(2*(F148-76))+(3*(G148-59)))/6+100</f>
        <v>104</v>
      </c>
    </row>
    <row r="149" spans="1:10" ht="11.25" customHeight="1" x14ac:dyDescent="0.2">
      <c r="A149" s="2" t="s">
        <v>1286</v>
      </c>
      <c r="B149" s="1" t="s">
        <v>1297</v>
      </c>
      <c r="C149" s="4" t="s">
        <v>90</v>
      </c>
      <c r="D149" s="5">
        <v>706</v>
      </c>
      <c r="E149" s="6">
        <v>92</v>
      </c>
      <c r="F149" s="6">
        <v>81</v>
      </c>
      <c r="G149" s="9"/>
      <c r="H149" s="9"/>
      <c r="I149" s="9"/>
      <c r="J149" s="7">
        <f>((E149-90)+(2*(F149-76)))/3+100</f>
        <v>104</v>
      </c>
    </row>
    <row r="150" spans="1:10" ht="11.25" customHeight="1" x14ac:dyDescent="0.2">
      <c r="A150" s="8" t="s">
        <v>1306</v>
      </c>
      <c r="B150" s="1" t="s">
        <v>1297</v>
      </c>
      <c r="C150" s="1" t="s">
        <v>1318</v>
      </c>
      <c r="D150" s="5">
        <v>362</v>
      </c>
      <c r="E150" s="6">
        <v>90</v>
      </c>
      <c r="F150" s="6">
        <v>77</v>
      </c>
      <c r="G150" s="6">
        <v>62</v>
      </c>
      <c r="H150" s="6">
        <v>49</v>
      </c>
      <c r="I150" s="6">
        <v>32</v>
      </c>
      <c r="J150" s="7">
        <f>((E150-90)+(2*(F150-76))+(3*(G150-59))+(4*(H150-42))+(5*(I150-28)))/15+100</f>
        <v>103.93333333333334</v>
      </c>
    </row>
    <row r="151" spans="1:10" ht="11.25" customHeight="1" x14ac:dyDescent="0.2">
      <c r="A151" s="10" t="s">
        <v>0</v>
      </c>
      <c r="B151" s="8" t="s">
        <v>1297</v>
      </c>
      <c r="C151" s="4" t="s">
        <v>1220</v>
      </c>
      <c r="D151" s="3">
        <v>-47</v>
      </c>
      <c r="E151" s="6">
        <v>91</v>
      </c>
      <c r="F151" s="6">
        <v>80</v>
      </c>
      <c r="G151" s="6">
        <v>64</v>
      </c>
      <c r="H151" s="6">
        <v>47</v>
      </c>
      <c r="I151" s="6">
        <v>31</v>
      </c>
      <c r="J151" s="7">
        <f>((E151-90)+(2*(F151-76))+(3*(G151-59))+(4*(H151-42))+(5*(I151-28)))/15+100</f>
        <v>103.93333333333334</v>
      </c>
    </row>
    <row r="152" spans="1:10" ht="11.25" customHeight="1" x14ac:dyDescent="0.2">
      <c r="A152" s="2" t="s">
        <v>1282</v>
      </c>
      <c r="B152" s="1" t="s">
        <v>1297</v>
      </c>
      <c r="C152" s="4" t="s">
        <v>94</v>
      </c>
      <c r="D152" s="5">
        <v>519</v>
      </c>
      <c r="E152" s="6">
        <v>91</v>
      </c>
      <c r="F152" s="6">
        <v>78</v>
      </c>
      <c r="G152" s="6">
        <v>61</v>
      </c>
      <c r="H152" s="6">
        <v>49</v>
      </c>
      <c r="I152" s="9"/>
      <c r="J152" s="7">
        <f>((E152-90)+(2*(F152-76))+(3*(G152-59))+(4*(H152-42)))/10+100</f>
        <v>103.9</v>
      </c>
    </row>
    <row r="153" spans="1:10" ht="11.25" customHeight="1" x14ac:dyDescent="0.2">
      <c r="A153" s="2" t="s">
        <v>1285</v>
      </c>
      <c r="B153" s="1" t="s">
        <v>1296</v>
      </c>
      <c r="C153" s="4" t="s">
        <v>93</v>
      </c>
      <c r="D153" s="5">
        <v>444</v>
      </c>
      <c r="E153" s="6">
        <v>87</v>
      </c>
      <c r="F153" s="6">
        <v>76</v>
      </c>
      <c r="G153" s="6">
        <v>61</v>
      </c>
      <c r="H153" s="6">
        <v>47</v>
      </c>
      <c r="I153" s="6">
        <v>35</v>
      </c>
      <c r="J153" s="7">
        <f>((E153-90)+(2*(F153-76))+(3*(G153-59))+(4*(H153-42))+(5*(I153-28)))/15+100</f>
        <v>103.86666666666666</v>
      </c>
    </row>
    <row r="154" spans="1:10" ht="11.25" customHeight="1" x14ac:dyDescent="0.2">
      <c r="A154" s="2" t="s">
        <v>1282</v>
      </c>
      <c r="B154" s="1" t="s">
        <v>1299</v>
      </c>
      <c r="C154" s="4" t="s">
        <v>92</v>
      </c>
      <c r="D154" s="5">
        <v>328</v>
      </c>
      <c r="E154" s="6">
        <v>90</v>
      </c>
      <c r="F154" s="6">
        <v>77</v>
      </c>
      <c r="G154" s="6">
        <v>66</v>
      </c>
      <c r="H154" s="9"/>
      <c r="I154" s="9"/>
      <c r="J154" s="7">
        <f>((E154-90)+(2*(F154-76))+(3*(G154-59)))/6+100</f>
        <v>103.83333333333333</v>
      </c>
    </row>
    <row r="155" spans="1:10" ht="11.25" customHeight="1" x14ac:dyDescent="0.2">
      <c r="A155" s="2" t="s">
        <v>1282</v>
      </c>
      <c r="B155" s="1" t="s">
        <v>1291</v>
      </c>
      <c r="C155" s="4" t="s">
        <v>91</v>
      </c>
      <c r="D155" s="5">
        <v>783</v>
      </c>
      <c r="E155" s="6">
        <v>89</v>
      </c>
      <c r="F155" s="6">
        <v>79</v>
      </c>
      <c r="G155" s="6">
        <v>65</v>
      </c>
      <c r="H155" s="9"/>
      <c r="I155" s="9"/>
      <c r="J155" s="7">
        <f>((E155-90)+(2*(F155-76))+(3*(G155-59)))/6+100</f>
        <v>103.83333333333333</v>
      </c>
    </row>
    <row r="156" spans="1:10" ht="11.25" customHeight="1" x14ac:dyDescent="0.2">
      <c r="A156" s="10" t="s">
        <v>0</v>
      </c>
      <c r="B156" s="8" t="s">
        <v>1300</v>
      </c>
      <c r="C156" s="4" t="s">
        <v>1101</v>
      </c>
      <c r="D156" s="11">
        <v>109</v>
      </c>
      <c r="E156" s="6">
        <v>88</v>
      </c>
      <c r="F156" s="6">
        <v>75</v>
      </c>
      <c r="G156" s="6">
        <v>61</v>
      </c>
      <c r="H156" s="6">
        <v>47</v>
      </c>
      <c r="I156" s="6">
        <v>35</v>
      </c>
      <c r="J156" s="7">
        <f>((E156-90)+(2*(F156-76))+(3*(G156-59))+(4*(H156-42))+(5*(I156-28)))/15+100</f>
        <v>103.8</v>
      </c>
    </row>
    <row r="157" spans="1:10" ht="11.25" customHeight="1" x14ac:dyDescent="0.2">
      <c r="A157" s="2" t="s">
        <v>1290</v>
      </c>
      <c r="B157" s="1" t="s">
        <v>1294</v>
      </c>
      <c r="C157" s="4" t="s">
        <v>96</v>
      </c>
      <c r="D157" s="5">
        <v>317</v>
      </c>
      <c r="E157" s="6">
        <v>87</v>
      </c>
      <c r="F157" s="6">
        <v>76</v>
      </c>
      <c r="G157" s="6">
        <v>64</v>
      </c>
      <c r="H157" s="6">
        <v>47</v>
      </c>
      <c r="I157" s="6">
        <v>33</v>
      </c>
      <c r="J157" s="7">
        <f>((E157-90)+(2*(F157-76))+(3*(G157-59))+(4*(H157-42))+(5*(I157-28)))/15+100</f>
        <v>103.8</v>
      </c>
    </row>
    <row r="158" spans="1:10" ht="11.25" customHeight="1" x14ac:dyDescent="0.2">
      <c r="A158" s="2" t="s">
        <v>1283</v>
      </c>
      <c r="B158" s="1" t="s">
        <v>1297</v>
      </c>
      <c r="C158" s="4" t="s">
        <v>95</v>
      </c>
      <c r="D158" s="5">
        <v>72</v>
      </c>
      <c r="E158" s="6">
        <v>91</v>
      </c>
      <c r="F158" s="6">
        <v>79</v>
      </c>
      <c r="G158" s="6">
        <v>64</v>
      </c>
      <c r="H158" s="6">
        <v>47</v>
      </c>
      <c r="I158" s="6">
        <v>31</v>
      </c>
      <c r="J158" s="7">
        <f>((E158-90)+(2*(F158-76))+(3*(G158-59))+(4*(H158-42))+(5*(I158-28)))/15+100</f>
        <v>103.8</v>
      </c>
    </row>
    <row r="159" spans="1:10" ht="11.25" customHeight="1" x14ac:dyDescent="0.2">
      <c r="A159" s="10" t="s">
        <v>0</v>
      </c>
      <c r="B159" s="8" t="s">
        <v>1296</v>
      </c>
      <c r="C159" s="4" t="s">
        <v>1093</v>
      </c>
      <c r="D159" s="11">
        <v>378</v>
      </c>
      <c r="E159" s="6">
        <v>95</v>
      </c>
      <c r="F159" s="6">
        <v>81</v>
      </c>
      <c r="G159" s="6">
        <v>68</v>
      </c>
      <c r="H159" s="6">
        <v>48</v>
      </c>
      <c r="I159" s="6">
        <v>26</v>
      </c>
      <c r="J159" s="7">
        <f>((E159-90)+(2*(F159-76))+(3*(G159-59))+(4*(H159-42))+(5*(I159-28)))/15+100</f>
        <v>103.73333333333333</v>
      </c>
    </row>
    <row r="160" spans="1:10" ht="11.25" customHeight="1" x14ac:dyDescent="0.2">
      <c r="A160" s="2" t="s">
        <v>1289</v>
      </c>
      <c r="B160" s="1" t="s">
        <v>1292</v>
      </c>
      <c r="C160" s="4" t="s">
        <v>100</v>
      </c>
      <c r="D160" s="5">
        <v>526</v>
      </c>
      <c r="E160" s="6">
        <v>87</v>
      </c>
      <c r="F160" s="6">
        <v>74</v>
      </c>
      <c r="G160" s="6">
        <v>60</v>
      </c>
      <c r="H160" s="6">
        <v>48</v>
      </c>
      <c r="I160" s="6">
        <v>35</v>
      </c>
      <c r="J160" s="7">
        <f>((E160-90)+(2*(F160-76))+(3*(G160-59))+(4*(H160-42))+(5*(I160-28)))/15+100</f>
        <v>103.66666666666667</v>
      </c>
    </row>
    <row r="161" spans="1:10" ht="11.25" customHeight="1" x14ac:dyDescent="0.2">
      <c r="A161" s="2" t="s">
        <v>1283</v>
      </c>
      <c r="B161" s="1" t="s">
        <v>1297</v>
      </c>
      <c r="C161" s="4" t="s">
        <v>99</v>
      </c>
      <c r="D161" s="5">
        <v>102</v>
      </c>
      <c r="E161" s="6">
        <v>90</v>
      </c>
      <c r="F161" s="6">
        <v>77</v>
      </c>
      <c r="G161" s="6">
        <v>62</v>
      </c>
      <c r="H161" s="6">
        <v>48</v>
      </c>
      <c r="I161" s="6">
        <v>32</v>
      </c>
      <c r="J161" s="7">
        <f>((E161-90)+(2*(F161-76))+(3*(G161-59))+(4*(H161-42))+(5*(I161-28)))/15+100</f>
        <v>103.66666666666667</v>
      </c>
    </row>
    <row r="162" spans="1:10" ht="11.25" customHeight="1" x14ac:dyDescent="0.2">
      <c r="A162" s="2" t="s">
        <v>1279</v>
      </c>
      <c r="B162" s="1" t="s">
        <v>1297</v>
      </c>
      <c r="C162" s="4" t="s">
        <v>97</v>
      </c>
      <c r="D162" s="5">
        <v>614</v>
      </c>
      <c r="E162" s="6">
        <v>90</v>
      </c>
      <c r="F162" s="6">
        <v>78</v>
      </c>
      <c r="G162" s="6">
        <v>65</v>
      </c>
      <c r="H162" s="9"/>
      <c r="I162" s="9"/>
      <c r="J162" s="7">
        <f>((E162-90)+(2*(F162-76))+(3*(G162-59)))/6+100</f>
        <v>103.66666666666667</v>
      </c>
    </row>
    <row r="163" spans="1:10" ht="11.25" customHeight="1" x14ac:dyDescent="0.2">
      <c r="A163" s="2" t="s">
        <v>1289</v>
      </c>
      <c r="B163" s="1" t="s">
        <v>1297</v>
      </c>
      <c r="C163" s="4" t="s">
        <v>98</v>
      </c>
      <c r="D163" s="5">
        <v>741</v>
      </c>
      <c r="E163" s="6">
        <v>92</v>
      </c>
      <c r="F163" s="6">
        <v>77</v>
      </c>
      <c r="G163" s="6">
        <v>65</v>
      </c>
      <c r="H163" s="9"/>
      <c r="I163" s="9"/>
      <c r="J163" s="7">
        <f>((E163-90)+(2*(F163-76))+(3*(G163-59)))/6+100</f>
        <v>103.66666666666667</v>
      </c>
    </row>
    <row r="164" spans="1:10" ht="11.25" customHeight="1" x14ac:dyDescent="0.2">
      <c r="A164" s="10" t="s">
        <v>0</v>
      </c>
      <c r="B164" s="8" t="s">
        <v>1300</v>
      </c>
      <c r="C164" s="4" t="s">
        <v>1152</v>
      </c>
      <c r="D164" s="11">
        <v>-123</v>
      </c>
      <c r="E164" s="6">
        <v>89</v>
      </c>
      <c r="F164" s="6">
        <v>82</v>
      </c>
      <c r="G164" s="6"/>
      <c r="H164" s="6"/>
      <c r="I164" s="6"/>
      <c r="J164" s="7">
        <f>((E164-90)+(2*(F164-76)))/3+100</f>
        <v>103.66666666666667</v>
      </c>
    </row>
    <row r="165" spans="1:10" ht="11.25" customHeight="1" x14ac:dyDescent="0.2">
      <c r="A165" s="2" t="s">
        <v>1278</v>
      </c>
      <c r="B165" s="1" t="s">
        <v>1297</v>
      </c>
      <c r="C165" s="4" t="s">
        <v>101</v>
      </c>
      <c r="D165" s="5">
        <v>752</v>
      </c>
      <c r="E165" s="6">
        <v>91</v>
      </c>
      <c r="F165" s="6">
        <v>81</v>
      </c>
      <c r="G165" s="9"/>
      <c r="H165" s="9"/>
      <c r="I165" s="9"/>
      <c r="J165" s="7">
        <f>((E165-90)+(2*(F165-76)))/3+100</f>
        <v>103.66666666666667</v>
      </c>
    </row>
    <row r="166" spans="1:10" ht="11.25" customHeight="1" x14ac:dyDescent="0.2">
      <c r="A166" s="2" t="s">
        <v>1289</v>
      </c>
      <c r="B166" s="1" t="s">
        <v>1297</v>
      </c>
      <c r="C166" s="4" t="s">
        <v>102</v>
      </c>
      <c r="D166" s="5">
        <v>323</v>
      </c>
      <c r="E166" s="6">
        <v>86</v>
      </c>
      <c r="F166" s="6">
        <v>76</v>
      </c>
      <c r="G166" s="6">
        <v>63</v>
      </c>
      <c r="H166" s="6">
        <v>49</v>
      </c>
      <c r="I166" s="9"/>
      <c r="J166" s="7">
        <f>((E166-90)+(2*(F166-76))+(3*(G166-59))+(4*(H166-42)))/10+100</f>
        <v>103.6</v>
      </c>
    </row>
    <row r="167" spans="1:10" ht="11.25" customHeight="1" x14ac:dyDescent="0.2">
      <c r="A167" s="2" t="s">
        <v>1286</v>
      </c>
      <c r="B167" s="1" t="s">
        <v>1297</v>
      </c>
      <c r="C167" s="4" t="s">
        <v>103</v>
      </c>
      <c r="D167" s="5">
        <v>169</v>
      </c>
      <c r="E167" s="6">
        <v>88</v>
      </c>
      <c r="F167" s="6">
        <v>74</v>
      </c>
      <c r="G167" s="6">
        <v>62</v>
      </c>
      <c r="H167" s="6">
        <v>48</v>
      </c>
      <c r="I167" s="6">
        <v>33</v>
      </c>
      <c r="J167" s="7">
        <f>((E167-90)+(2*(F167-76))+(3*(G167-59))+(4*(H167-42))+(5*(I167-28)))/15+100</f>
        <v>103.46666666666667</v>
      </c>
    </row>
    <row r="168" spans="1:10" ht="11.25" customHeight="1" x14ac:dyDescent="0.2">
      <c r="A168" s="10" t="s">
        <v>0</v>
      </c>
      <c r="B168" s="8" t="s">
        <v>1300</v>
      </c>
      <c r="C168" s="4" t="s">
        <v>1109</v>
      </c>
      <c r="D168" s="11">
        <v>-91</v>
      </c>
      <c r="E168" s="6">
        <v>88</v>
      </c>
      <c r="F168" s="6">
        <v>75</v>
      </c>
      <c r="G168" s="6">
        <v>62</v>
      </c>
      <c r="H168" s="6">
        <v>46</v>
      </c>
      <c r="I168" s="6">
        <v>34</v>
      </c>
      <c r="J168" s="7">
        <f>((E168-90)+(2*(F168-76))+(3*(G168-59))+(4*(H168-42))+(5*(I168-28)))/15+100</f>
        <v>103.4</v>
      </c>
    </row>
    <row r="169" spans="1:10" ht="11.25" customHeight="1" x14ac:dyDescent="0.2">
      <c r="A169" s="10" t="s">
        <v>0</v>
      </c>
      <c r="B169" s="8" t="s">
        <v>1296</v>
      </c>
      <c r="C169" s="4" t="s">
        <v>1255</v>
      </c>
      <c r="D169" s="11">
        <v>597</v>
      </c>
      <c r="E169" s="6">
        <v>90</v>
      </c>
      <c r="F169" s="6">
        <v>78</v>
      </c>
      <c r="G169" s="6">
        <v>63</v>
      </c>
      <c r="H169" s="6">
        <v>47</v>
      </c>
      <c r="I169" s="6">
        <v>31</v>
      </c>
      <c r="J169" s="7">
        <f>((E169-90)+(2*(F169-76))+(3*(G169-59))+(4*(H169-42))+(5*(I169-28)))/15+100</f>
        <v>103.4</v>
      </c>
    </row>
    <row r="170" spans="1:10" ht="11.25" customHeight="1" x14ac:dyDescent="0.2">
      <c r="A170" s="2" t="s">
        <v>1287</v>
      </c>
      <c r="B170" s="1" t="s">
        <v>1297</v>
      </c>
      <c r="C170" s="4" t="s">
        <v>104</v>
      </c>
      <c r="D170" s="5">
        <v>301</v>
      </c>
      <c r="E170" s="6">
        <v>91</v>
      </c>
      <c r="F170" s="6">
        <v>80</v>
      </c>
      <c r="G170" s="6">
        <v>63</v>
      </c>
      <c r="H170" s="6">
        <v>47</v>
      </c>
      <c r="I170" s="6">
        <v>30</v>
      </c>
      <c r="J170" s="7">
        <f>((E170-90)+(2*(F170-76))+(3*(G170-59))+(4*(H170-42))+(5*(I170-28)))/15+100</f>
        <v>103.4</v>
      </c>
    </row>
    <row r="171" spans="1:10" ht="11.25" customHeight="1" x14ac:dyDescent="0.2">
      <c r="A171" s="2" t="s">
        <v>1282</v>
      </c>
      <c r="B171" s="1" t="s">
        <v>1299</v>
      </c>
      <c r="C171" s="4" t="s">
        <v>105</v>
      </c>
      <c r="D171" s="5">
        <v>-111</v>
      </c>
      <c r="E171" s="6">
        <v>91</v>
      </c>
      <c r="F171" s="6">
        <v>78</v>
      </c>
      <c r="G171" s="6">
        <v>64</v>
      </c>
      <c r="H171" s="6">
        <v>47</v>
      </c>
      <c r="I171" s="6">
        <v>30</v>
      </c>
      <c r="J171" s="7">
        <f>((E171-90)+(2*(F171-76))+(3*(G171-59))+(4*(H171-42))+(5*(I171-28)))/15+100</f>
        <v>103.33333333333333</v>
      </c>
    </row>
    <row r="172" spans="1:10" ht="11.25" customHeight="1" x14ac:dyDescent="0.2">
      <c r="A172" s="2" t="s">
        <v>1284</v>
      </c>
      <c r="B172" s="1" t="s">
        <v>1296</v>
      </c>
      <c r="C172" s="4" t="s">
        <v>106</v>
      </c>
      <c r="D172" s="5">
        <v>453</v>
      </c>
      <c r="E172" s="6">
        <v>90</v>
      </c>
      <c r="F172" s="6">
        <v>81</v>
      </c>
      <c r="G172" s="9"/>
      <c r="H172" s="9"/>
      <c r="I172" s="9"/>
      <c r="J172" s="7">
        <f>((E172-90)+(2*(F172-76)))/3+100</f>
        <v>103.33333333333333</v>
      </c>
    </row>
    <row r="173" spans="1:10" ht="11.25" customHeight="1" x14ac:dyDescent="0.2">
      <c r="A173" s="10" t="s">
        <v>0</v>
      </c>
      <c r="B173" s="8" t="s">
        <v>1296</v>
      </c>
      <c r="C173" s="4" t="s">
        <v>1240</v>
      </c>
      <c r="D173" s="11">
        <v>201</v>
      </c>
      <c r="E173" s="6">
        <v>90</v>
      </c>
      <c r="F173" s="6">
        <v>81</v>
      </c>
      <c r="G173" s="6"/>
      <c r="H173" s="6"/>
      <c r="I173" s="6"/>
      <c r="J173" s="7">
        <f>((E173-90)+(2*(F173-76)))/3+100</f>
        <v>103.33333333333333</v>
      </c>
    </row>
    <row r="174" spans="1:10" ht="11.25" customHeight="1" x14ac:dyDescent="0.2">
      <c r="A174" s="10" t="s">
        <v>0</v>
      </c>
      <c r="B174" s="8" t="s">
        <v>1297</v>
      </c>
      <c r="C174" s="4" t="s">
        <v>1090</v>
      </c>
      <c r="D174" s="5">
        <v>500</v>
      </c>
      <c r="E174" s="6">
        <v>91</v>
      </c>
      <c r="F174" s="6">
        <v>79</v>
      </c>
      <c r="G174" s="6">
        <v>61</v>
      </c>
      <c r="H174" s="6">
        <v>47</v>
      </c>
      <c r="I174" s="6"/>
      <c r="J174" s="7">
        <f>((E174-90)+(2*(F174-76))+(3*(G174-59))+(4*(H174-42)))/10+100</f>
        <v>103.3</v>
      </c>
    </row>
    <row r="175" spans="1:10" ht="11.25" customHeight="1" x14ac:dyDescent="0.2">
      <c r="A175" s="10" t="s">
        <v>0</v>
      </c>
      <c r="B175" s="8" t="s">
        <v>1296</v>
      </c>
      <c r="C175" s="4" t="s">
        <v>1156</v>
      </c>
      <c r="D175" s="11">
        <v>412</v>
      </c>
      <c r="E175" s="6">
        <v>87</v>
      </c>
      <c r="F175" s="6">
        <v>72</v>
      </c>
      <c r="G175" s="6">
        <v>57</v>
      </c>
      <c r="H175" s="6">
        <v>47</v>
      </c>
      <c r="I175" s="6">
        <v>37</v>
      </c>
      <c r="J175" s="7">
        <f>((E175-90)+(2*(F175-76))+(3*(G175-59))+(4*(H175-42))+(5*(I175-28)))/15+100</f>
        <v>103.2</v>
      </c>
    </row>
    <row r="176" spans="1:10" ht="11.25" customHeight="1" x14ac:dyDescent="0.2">
      <c r="A176" s="2" t="s">
        <v>1287</v>
      </c>
      <c r="B176" s="1" t="s">
        <v>1297</v>
      </c>
      <c r="C176" s="4" t="s">
        <v>111</v>
      </c>
      <c r="D176" s="5">
        <v>750</v>
      </c>
      <c r="E176" s="6">
        <v>90</v>
      </c>
      <c r="F176" s="6">
        <v>76</v>
      </c>
      <c r="G176" s="6">
        <v>60</v>
      </c>
      <c r="H176" s="6">
        <v>47</v>
      </c>
      <c r="I176" s="6">
        <v>33</v>
      </c>
      <c r="J176" s="7">
        <f>((E176-90)+(2*(F176-76))+(3*(G176-59))+(4*(H176-42))+(5*(I176-28)))/15+100</f>
        <v>103.2</v>
      </c>
    </row>
    <row r="177" spans="1:10" ht="11.25" customHeight="1" x14ac:dyDescent="0.2">
      <c r="A177" s="10" t="s">
        <v>0</v>
      </c>
      <c r="B177" s="8" t="s">
        <v>1296</v>
      </c>
      <c r="C177" s="4" t="s">
        <v>1238</v>
      </c>
      <c r="D177" s="11">
        <v>568</v>
      </c>
      <c r="E177" s="6">
        <v>90</v>
      </c>
      <c r="F177" s="6">
        <v>82</v>
      </c>
      <c r="G177" s="6">
        <v>64</v>
      </c>
      <c r="H177" s="6">
        <v>41</v>
      </c>
      <c r="I177" s="6">
        <v>33</v>
      </c>
      <c r="J177" s="7">
        <f>((E177-90)+(2*(F177-76))+(3*(G177-59))+(4*(H177-42))+(5*(I177-28)))/15+100</f>
        <v>103.2</v>
      </c>
    </row>
    <row r="178" spans="1:10" ht="11.25" customHeight="1" x14ac:dyDescent="0.2">
      <c r="A178" s="2" t="s">
        <v>1283</v>
      </c>
      <c r="B178" s="1" t="s">
        <v>1293</v>
      </c>
      <c r="C178" s="4" t="s">
        <v>109</v>
      </c>
      <c r="D178" s="5">
        <v>-290</v>
      </c>
      <c r="E178" s="6">
        <v>85</v>
      </c>
      <c r="F178" s="6">
        <v>74</v>
      </c>
      <c r="G178" s="6">
        <v>62</v>
      </c>
      <c r="H178" s="6">
        <v>49</v>
      </c>
      <c r="I178" s="6">
        <v>32</v>
      </c>
      <c r="J178" s="7">
        <f>((E178-90)+(2*(F178-76))+(3*(G178-59))+(4*(H178-42))+(5*(I178-28)))/15+100</f>
        <v>103.2</v>
      </c>
    </row>
    <row r="179" spans="1:10" ht="11.25" customHeight="1" x14ac:dyDescent="0.2">
      <c r="A179" s="2" t="s">
        <v>1285</v>
      </c>
      <c r="B179" s="1" t="s">
        <v>1297</v>
      </c>
      <c r="C179" s="4" t="s">
        <v>110</v>
      </c>
      <c r="D179" s="5">
        <v>699</v>
      </c>
      <c r="E179" s="6">
        <v>88</v>
      </c>
      <c r="F179" s="6">
        <v>77</v>
      </c>
      <c r="G179" s="6">
        <v>61</v>
      </c>
      <c r="H179" s="6">
        <v>50</v>
      </c>
      <c r="I179" s="6">
        <v>30</v>
      </c>
      <c r="J179" s="7">
        <f>((E179-90)+(2*(F179-76))+(3*(G179-59))+(4*(H179-42))+(5*(I179-28)))/15+100</f>
        <v>103.2</v>
      </c>
    </row>
    <row r="180" spans="1:10" ht="11.25" customHeight="1" x14ac:dyDescent="0.2">
      <c r="A180" s="2" t="s">
        <v>1283</v>
      </c>
      <c r="B180" s="1" t="s">
        <v>1295</v>
      </c>
      <c r="C180" s="4" t="s">
        <v>113</v>
      </c>
      <c r="D180" s="5">
        <v>-89</v>
      </c>
      <c r="E180" s="6">
        <v>88</v>
      </c>
      <c r="F180" s="6">
        <v>74</v>
      </c>
      <c r="G180" s="6">
        <v>65</v>
      </c>
      <c r="H180" s="6">
        <v>47</v>
      </c>
      <c r="I180" s="9"/>
      <c r="J180" s="7">
        <f>((E180-90)+(2*(F180-76))+(3*(G180-59))+(4*(H180-42)))/10+100</f>
        <v>103.2</v>
      </c>
    </row>
    <row r="181" spans="1:10" ht="11.25" customHeight="1" x14ac:dyDescent="0.2">
      <c r="A181" s="2" t="s">
        <v>1283</v>
      </c>
      <c r="B181" s="1" t="s">
        <v>1297</v>
      </c>
      <c r="C181" s="4" t="s">
        <v>107</v>
      </c>
      <c r="D181" s="5">
        <v>679</v>
      </c>
      <c r="E181" s="6">
        <v>90</v>
      </c>
      <c r="F181" s="6">
        <v>78</v>
      </c>
      <c r="G181" s="6">
        <v>64</v>
      </c>
      <c r="H181" s="9"/>
      <c r="I181" s="9"/>
      <c r="J181" s="7">
        <f>((E181-90)+(2*(F181-76))+(3*(G181-59)))/6+100</f>
        <v>103.16666666666667</v>
      </c>
    </row>
    <row r="182" spans="1:10" ht="11.25" customHeight="1" x14ac:dyDescent="0.2">
      <c r="A182" s="2" t="s">
        <v>1285</v>
      </c>
      <c r="B182" s="1" t="s">
        <v>1296</v>
      </c>
      <c r="C182" s="4" t="s">
        <v>108</v>
      </c>
      <c r="D182" s="5">
        <v>72</v>
      </c>
      <c r="E182" s="6">
        <v>94</v>
      </c>
      <c r="F182" s="6">
        <v>79</v>
      </c>
      <c r="G182" s="6">
        <v>62</v>
      </c>
      <c r="H182" s="9"/>
      <c r="I182" s="9"/>
      <c r="J182" s="7">
        <f>((E182-90)+(2*(F182-76))+(3*(G182-59)))/6+100</f>
        <v>103.16666666666667</v>
      </c>
    </row>
    <row r="183" spans="1:10" ht="11.25" customHeight="1" x14ac:dyDescent="0.2">
      <c r="A183" s="10" t="s">
        <v>0</v>
      </c>
      <c r="B183" s="8" t="s">
        <v>1297</v>
      </c>
      <c r="C183" s="4" t="s">
        <v>1244</v>
      </c>
      <c r="D183" s="5">
        <v>528</v>
      </c>
      <c r="E183" s="6">
        <v>89</v>
      </c>
      <c r="F183" s="6">
        <v>75</v>
      </c>
      <c r="G183" s="6">
        <v>59</v>
      </c>
      <c r="H183" s="6">
        <v>42</v>
      </c>
      <c r="I183" s="6">
        <v>38</v>
      </c>
      <c r="J183" s="7">
        <f>((E183-90)+(2*(F183-76))+(3*(G183-59))+(4*(H183-42))+(5*(I183-28)))/15+100</f>
        <v>103.13333333333334</v>
      </c>
    </row>
    <row r="184" spans="1:10" ht="11.25" customHeight="1" x14ac:dyDescent="0.2">
      <c r="A184" s="2" t="s">
        <v>1285</v>
      </c>
      <c r="B184" s="1" t="s">
        <v>1297</v>
      </c>
      <c r="C184" s="4" t="s">
        <v>112</v>
      </c>
      <c r="D184" s="5">
        <v>609</v>
      </c>
      <c r="E184" s="6">
        <v>91</v>
      </c>
      <c r="F184" s="6">
        <v>78</v>
      </c>
      <c r="G184" s="6">
        <v>60</v>
      </c>
      <c r="H184" s="6">
        <v>48</v>
      </c>
      <c r="I184" s="6">
        <v>31</v>
      </c>
      <c r="J184" s="7">
        <f>((E184-90)+(2*(F184-76))+(3*(G184-59))+(4*(H184-42))+(5*(I184-28)))/15+100</f>
        <v>103.13333333333334</v>
      </c>
    </row>
    <row r="185" spans="1:10" ht="11.25" customHeight="1" x14ac:dyDescent="0.2">
      <c r="A185" s="10" t="s">
        <v>0</v>
      </c>
      <c r="B185" s="8" t="s">
        <v>1297</v>
      </c>
      <c r="C185" s="4" t="s">
        <v>1055</v>
      </c>
      <c r="D185" s="5">
        <v>405</v>
      </c>
      <c r="E185" s="6">
        <v>90</v>
      </c>
      <c r="F185" s="6">
        <v>77</v>
      </c>
      <c r="G185" s="6">
        <v>62</v>
      </c>
      <c r="H185" s="6">
        <v>47</v>
      </c>
      <c r="I185" s="6">
        <v>31</v>
      </c>
      <c r="J185" s="7">
        <f>((E185-90)+(2*(F185-76))+(3*(G185-59))+(4*(H185-42))+(5*(I185-28)))/15+100</f>
        <v>103.06666666666666</v>
      </c>
    </row>
    <row r="186" spans="1:10" ht="11.25" customHeight="1" x14ac:dyDescent="0.2">
      <c r="A186" s="2" t="s">
        <v>1283</v>
      </c>
      <c r="B186" s="1" t="s">
        <v>1297</v>
      </c>
      <c r="C186" s="4" t="s">
        <v>114</v>
      </c>
      <c r="D186" s="5">
        <v>347</v>
      </c>
      <c r="E186" s="6">
        <v>89</v>
      </c>
      <c r="F186" s="6">
        <v>77</v>
      </c>
      <c r="G186" s="6">
        <v>64</v>
      </c>
      <c r="H186" s="6">
        <v>47</v>
      </c>
      <c r="I186" s="6">
        <v>30</v>
      </c>
      <c r="J186" s="7">
        <f>((E186-90)+(2*(F186-76))+(3*(G186-59))+(4*(H186-42))+(5*(I186-28)))/15+100</f>
        <v>103.06666666666666</v>
      </c>
    </row>
    <row r="187" spans="1:10" ht="11.25" customHeight="1" x14ac:dyDescent="0.2">
      <c r="A187" s="10" t="s">
        <v>0</v>
      </c>
      <c r="B187" s="8" t="s">
        <v>1296</v>
      </c>
      <c r="C187" s="4" t="s">
        <v>1181</v>
      </c>
      <c r="D187" s="11">
        <v>336</v>
      </c>
      <c r="E187" s="6">
        <v>88</v>
      </c>
      <c r="F187" s="6">
        <v>74</v>
      </c>
      <c r="G187" s="6">
        <v>60</v>
      </c>
      <c r="H187" s="6">
        <v>49</v>
      </c>
      <c r="I187" s="6">
        <v>32</v>
      </c>
      <c r="J187" s="7">
        <f>((E187-90)+(2*(F187-76))+(3*(G187-59))+(4*(H187-42))+(5*(I187-28)))/15+100</f>
        <v>103</v>
      </c>
    </row>
    <row r="188" spans="1:10" ht="11.25" customHeight="1" x14ac:dyDescent="0.2">
      <c r="A188" s="2" t="s">
        <v>1283</v>
      </c>
      <c r="B188" s="1" t="s">
        <v>1296</v>
      </c>
      <c r="C188" s="4" t="s">
        <v>115</v>
      </c>
      <c r="D188" s="5">
        <v>281</v>
      </c>
      <c r="E188" s="6">
        <v>90</v>
      </c>
      <c r="F188" s="6">
        <v>78</v>
      </c>
      <c r="G188" s="6">
        <v>64</v>
      </c>
      <c r="H188" s="6">
        <v>46</v>
      </c>
      <c r="I188" s="6">
        <v>30</v>
      </c>
      <c r="J188" s="7">
        <f>((E188-90)+(2*(F188-76))+(3*(G188-59))+(4*(H188-42))+(5*(I188-28)))/15+100</f>
        <v>103</v>
      </c>
    </row>
    <row r="189" spans="1:10" ht="11.25" customHeight="1" x14ac:dyDescent="0.2">
      <c r="A189" s="2" t="s">
        <v>1283</v>
      </c>
      <c r="B189" s="1" t="s">
        <v>1296</v>
      </c>
      <c r="C189" s="4" t="s">
        <v>118</v>
      </c>
      <c r="D189" s="5">
        <v>67</v>
      </c>
      <c r="E189" s="6">
        <v>85</v>
      </c>
      <c r="F189" s="6">
        <v>75</v>
      </c>
      <c r="G189" s="6">
        <v>62</v>
      </c>
      <c r="H189" s="6">
        <v>49</v>
      </c>
      <c r="I189" s="9"/>
      <c r="J189" s="7">
        <f>((E189-90)+(2*(F189-76))+(3*(G189-59))+(4*(H189-42)))/10+100</f>
        <v>103</v>
      </c>
    </row>
    <row r="190" spans="1:10" ht="11.25" customHeight="1" x14ac:dyDescent="0.2">
      <c r="A190" s="2" t="s">
        <v>1285</v>
      </c>
      <c r="B190" s="1" t="s">
        <v>1295</v>
      </c>
      <c r="C190" s="4" t="s">
        <v>119</v>
      </c>
      <c r="D190" s="5">
        <v>-477</v>
      </c>
      <c r="E190" s="6">
        <v>86</v>
      </c>
      <c r="F190" s="6">
        <v>76</v>
      </c>
      <c r="G190" s="6">
        <v>61</v>
      </c>
      <c r="H190" s="6">
        <v>49</v>
      </c>
      <c r="I190" s="9"/>
      <c r="J190" s="7">
        <f>((E190-90)+(2*(F190-76))+(3*(G190-59))+(4*(H190-42)))/10+100</f>
        <v>103</v>
      </c>
    </row>
    <row r="191" spans="1:10" ht="11.25" customHeight="1" x14ac:dyDescent="0.2">
      <c r="A191" s="2" t="s">
        <v>1281</v>
      </c>
      <c r="B191" s="1" t="s">
        <v>1297</v>
      </c>
      <c r="C191" s="4" t="s">
        <v>116</v>
      </c>
      <c r="D191" s="5">
        <v>-117</v>
      </c>
      <c r="E191" s="6">
        <v>93</v>
      </c>
      <c r="F191" s="6">
        <v>79</v>
      </c>
      <c r="G191" s="9"/>
      <c r="H191" s="9"/>
      <c r="I191" s="9"/>
      <c r="J191" s="7">
        <f>((E191-90)+(2*(F191-76)))/3+100</f>
        <v>103</v>
      </c>
    </row>
    <row r="192" spans="1:10" ht="11.25" customHeight="1" x14ac:dyDescent="0.2">
      <c r="A192" s="2" t="s">
        <v>1285</v>
      </c>
      <c r="B192" s="1" t="s">
        <v>1296</v>
      </c>
      <c r="C192" s="4" t="s">
        <v>117</v>
      </c>
      <c r="D192" s="5">
        <v>498</v>
      </c>
      <c r="E192" s="6">
        <v>89</v>
      </c>
      <c r="F192" s="6">
        <v>76</v>
      </c>
      <c r="G192" s="6">
        <v>61</v>
      </c>
      <c r="H192" s="6">
        <v>48</v>
      </c>
      <c r="I192" s="6">
        <v>31</v>
      </c>
      <c r="J192" s="7">
        <f>((E192-90)+(2*(F192-76))+(3*(G192-59))+(4*(H192-42))+(5*(I192-28)))/15+100</f>
        <v>102.93333333333334</v>
      </c>
    </row>
    <row r="193" spans="1:10" ht="11.25" customHeight="1" x14ac:dyDescent="0.2">
      <c r="A193" s="2" t="s">
        <v>1279</v>
      </c>
      <c r="B193" s="1" t="s">
        <v>1297</v>
      </c>
      <c r="C193" s="4" t="s">
        <v>124</v>
      </c>
      <c r="D193" s="5">
        <v>854</v>
      </c>
      <c r="E193" s="6">
        <v>89</v>
      </c>
      <c r="F193" s="6">
        <v>76</v>
      </c>
      <c r="G193" s="6">
        <v>61</v>
      </c>
      <c r="H193" s="6">
        <v>48</v>
      </c>
      <c r="I193" s="9"/>
      <c r="J193" s="7">
        <f>((E193-90)+(2*(F193-76))+(3*(G193-59))+(4*(H193-42)))/10+100</f>
        <v>102.9</v>
      </c>
    </row>
    <row r="194" spans="1:10" ht="11.25" customHeight="1" x14ac:dyDescent="0.2">
      <c r="A194" s="2" t="s">
        <v>1283</v>
      </c>
      <c r="B194" s="1" t="s">
        <v>1297</v>
      </c>
      <c r="C194" s="4" t="s">
        <v>122</v>
      </c>
      <c r="D194" s="5">
        <v>332</v>
      </c>
      <c r="E194" s="6">
        <v>89</v>
      </c>
      <c r="F194" s="6">
        <v>75</v>
      </c>
      <c r="G194" s="6">
        <v>59</v>
      </c>
      <c r="H194" s="6">
        <v>46</v>
      </c>
      <c r="I194" s="6">
        <v>34</v>
      </c>
      <c r="J194" s="7">
        <f>((E194-90)+(2*(F194-76))+(3*(G194-59))+(4*(H194-42))+(5*(I194-28)))/15+100</f>
        <v>102.86666666666666</v>
      </c>
    </row>
    <row r="195" spans="1:10" ht="11.25" customHeight="1" x14ac:dyDescent="0.2">
      <c r="A195" s="2" t="s">
        <v>1283</v>
      </c>
      <c r="B195" s="1" t="s">
        <v>1296</v>
      </c>
      <c r="C195" s="4" t="s">
        <v>121</v>
      </c>
      <c r="D195" s="5">
        <v>681</v>
      </c>
      <c r="E195" s="6">
        <v>87</v>
      </c>
      <c r="F195" s="6">
        <v>74</v>
      </c>
      <c r="G195" s="6">
        <v>62</v>
      </c>
      <c r="H195" s="6">
        <v>46</v>
      </c>
      <c r="I195" s="6">
        <v>33</v>
      </c>
      <c r="J195" s="7">
        <f>((E195-90)+(2*(F195-76))+(3*(G195-59))+(4*(H195-42))+(5*(I195-28)))/15+100</f>
        <v>102.86666666666666</v>
      </c>
    </row>
    <row r="196" spans="1:10" ht="11.25" customHeight="1" x14ac:dyDescent="0.2">
      <c r="A196" s="8" t="s">
        <v>1306</v>
      </c>
      <c r="B196" s="1" t="s">
        <v>1292</v>
      </c>
      <c r="C196" s="1" t="s">
        <v>1316</v>
      </c>
      <c r="D196" s="5">
        <v>67</v>
      </c>
      <c r="E196" s="6">
        <v>89</v>
      </c>
      <c r="F196" s="6">
        <v>77</v>
      </c>
      <c r="G196" s="6">
        <v>62</v>
      </c>
      <c r="H196" s="6">
        <v>44</v>
      </c>
      <c r="I196" s="6">
        <v>33</v>
      </c>
      <c r="J196" s="7">
        <f>((E196-90)+(2*(F196-76))+(3*(G196-59))+(4*(H196-42))+(5*(I196-28)))/15+100</f>
        <v>102.86666666666666</v>
      </c>
    </row>
    <row r="197" spans="1:10" ht="11.25" customHeight="1" x14ac:dyDescent="0.2">
      <c r="A197" s="2" t="s">
        <v>1286</v>
      </c>
      <c r="B197" s="1" t="s">
        <v>1297</v>
      </c>
      <c r="C197" s="4" t="s">
        <v>123</v>
      </c>
      <c r="D197" s="5">
        <v>201</v>
      </c>
      <c r="E197" s="6">
        <v>91</v>
      </c>
      <c r="F197" s="6">
        <v>78</v>
      </c>
      <c r="G197" s="6">
        <v>61</v>
      </c>
      <c r="H197" s="6">
        <v>45</v>
      </c>
      <c r="I197" s="6">
        <v>32</v>
      </c>
      <c r="J197" s="7">
        <f>((E197-90)+(2*(F197-76))+(3*(G197-59))+(4*(H197-42))+(5*(I197-28)))/15+100</f>
        <v>102.86666666666666</v>
      </c>
    </row>
    <row r="198" spans="1:10" ht="11.25" customHeight="1" x14ac:dyDescent="0.2">
      <c r="A198" s="10" t="s">
        <v>0</v>
      </c>
      <c r="B198" s="8" t="s">
        <v>1296</v>
      </c>
      <c r="C198" s="4" t="s">
        <v>1251</v>
      </c>
      <c r="D198" s="11">
        <v>673</v>
      </c>
      <c r="E198" s="6">
        <v>90</v>
      </c>
      <c r="F198" s="6">
        <v>79</v>
      </c>
      <c r="G198" s="6">
        <v>61</v>
      </c>
      <c r="H198" s="6">
        <v>46</v>
      </c>
      <c r="I198" s="6">
        <v>31</v>
      </c>
      <c r="J198" s="7">
        <f>((E198-90)+(2*(F198-76))+(3*(G198-59))+(4*(H198-42))+(5*(I198-28)))/15+100</f>
        <v>102.86666666666666</v>
      </c>
    </row>
    <row r="199" spans="1:10" ht="11.25" customHeight="1" x14ac:dyDescent="0.2">
      <c r="A199" s="10" t="s">
        <v>0</v>
      </c>
      <c r="B199" s="8" t="s">
        <v>1297</v>
      </c>
      <c r="C199" s="4" t="s">
        <v>1202</v>
      </c>
      <c r="D199" s="5">
        <v>396</v>
      </c>
      <c r="E199" s="6">
        <v>89</v>
      </c>
      <c r="F199" s="6">
        <v>76</v>
      </c>
      <c r="G199" s="6">
        <v>64</v>
      </c>
      <c r="H199" s="6">
        <v>48</v>
      </c>
      <c r="I199" s="6">
        <v>29</v>
      </c>
      <c r="J199" s="7">
        <f>((E199-90)+(2*(F199-76))+(3*(G199-59))+(4*(H199-42))+(5*(I199-28)))/15+100</f>
        <v>102.86666666666666</v>
      </c>
    </row>
    <row r="200" spans="1:10" ht="11.25" customHeight="1" x14ac:dyDescent="0.2">
      <c r="A200" s="2" t="s">
        <v>1281</v>
      </c>
      <c r="B200" s="1" t="s">
        <v>1297</v>
      </c>
      <c r="C200" s="4" t="s">
        <v>120</v>
      </c>
      <c r="D200" s="5">
        <v>475</v>
      </c>
      <c r="E200" s="6">
        <v>91</v>
      </c>
      <c r="F200" s="6">
        <v>78</v>
      </c>
      <c r="G200" s="6">
        <v>67</v>
      </c>
      <c r="H200" s="6">
        <v>48</v>
      </c>
      <c r="I200" s="6">
        <v>26</v>
      </c>
      <c r="J200" s="7">
        <f>((E200-90)+(2*(F200-76))+(3*(G200-59))+(4*(H200-42))+(5*(I200-28)))/15+100</f>
        <v>102.86666666666666</v>
      </c>
    </row>
    <row r="201" spans="1:10" ht="11.25" customHeight="1" x14ac:dyDescent="0.2">
      <c r="A201" s="10" t="s">
        <v>0</v>
      </c>
      <c r="B201" s="8" t="s">
        <v>1297</v>
      </c>
      <c r="C201" s="4" t="s">
        <v>1123</v>
      </c>
      <c r="D201" s="5">
        <v>580</v>
      </c>
      <c r="E201" s="6">
        <v>93</v>
      </c>
      <c r="F201" s="6">
        <v>77</v>
      </c>
      <c r="G201" s="6">
        <v>63</v>
      </c>
      <c r="H201" s="6"/>
      <c r="I201" s="6"/>
      <c r="J201" s="7">
        <f>((E201-90)+(2*(F201-76))+(3*(G201-59)))/6+100</f>
        <v>102.83333333333333</v>
      </c>
    </row>
    <row r="202" spans="1:10" ht="11.25" customHeight="1" x14ac:dyDescent="0.2">
      <c r="A202" s="8" t="s">
        <v>1306</v>
      </c>
      <c r="B202" s="1" t="s">
        <v>1297</v>
      </c>
      <c r="C202" s="1" t="s">
        <v>1360</v>
      </c>
      <c r="D202" s="5">
        <v>412</v>
      </c>
      <c r="E202" s="6">
        <v>92</v>
      </c>
      <c r="F202" s="6">
        <v>79</v>
      </c>
      <c r="G202" s="6">
        <v>62</v>
      </c>
      <c r="H202" s="9"/>
      <c r="I202" s="9"/>
      <c r="J202" s="7">
        <f>((E202-90)+(2*(F202-76))+(3*(G202-59)))/6+100</f>
        <v>102.83333333333333</v>
      </c>
    </row>
    <row r="203" spans="1:10" ht="11.25" customHeight="1" x14ac:dyDescent="0.2">
      <c r="A203" s="2" t="s">
        <v>1285</v>
      </c>
      <c r="B203" s="1" t="s">
        <v>1297</v>
      </c>
      <c r="C203" s="4" t="s">
        <v>125</v>
      </c>
      <c r="D203" s="5">
        <v>240</v>
      </c>
      <c r="E203" s="6">
        <v>90</v>
      </c>
      <c r="F203" s="6">
        <v>78</v>
      </c>
      <c r="G203" s="6">
        <v>63</v>
      </c>
      <c r="H203" s="6">
        <v>46</v>
      </c>
      <c r="I203" s="6">
        <v>30</v>
      </c>
      <c r="J203" s="7">
        <f>((E203-90)+(2*(F203-76))+(3*(G203-59))+(4*(H203-42))+(5*(I203-28)))/15+100</f>
        <v>102.8</v>
      </c>
    </row>
    <row r="204" spans="1:10" ht="11.25" customHeight="1" x14ac:dyDescent="0.2">
      <c r="A204" s="2" t="s">
        <v>1283</v>
      </c>
      <c r="B204" s="1" t="s">
        <v>1297</v>
      </c>
      <c r="C204" s="4" t="s">
        <v>127</v>
      </c>
      <c r="D204" s="5">
        <v>527</v>
      </c>
      <c r="E204" s="6">
        <v>89</v>
      </c>
      <c r="F204" s="6">
        <v>76</v>
      </c>
      <c r="G204" s="6">
        <v>61</v>
      </c>
      <c r="H204" s="6">
        <v>46</v>
      </c>
      <c r="I204" s="6">
        <v>32</v>
      </c>
      <c r="J204" s="7">
        <f>((E204-90)+(2*(F204-76))+(3*(G204-59))+(4*(H204-42))+(5*(I204-28)))/15+100</f>
        <v>102.73333333333333</v>
      </c>
    </row>
    <row r="205" spans="1:10" ht="11.25" customHeight="1" x14ac:dyDescent="0.2">
      <c r="A205" s="10" t="s">
        <v>0</v>
      </c>
      <c r="B205" s="8" t="s">
        <v>1296</v>
      </c>
      <c r="C205" s="4" t="s">
        <v>1178</v>
      </c>
      <c r="D205" s="11">
        <v>158</v>
      </c>
      <c r="E205" s="6">
        <v>88</v>
      </c>
      <c r="F205" s="6">
        <v>78</v>
      </c>
      <c r="G205" s="6">
        <v>63</v>
      </c>
      <c r="H205" s="6">
        <v>45</v>
      </c>
      <c r="I205" s="6">
        <v>31</v>
      </c>
      <c r="J205" s="7">
        <f>((E205-90)+(2*(F205-76))+(3*(G205-59))+(4*(H205-42))+(5*(I205-28)))/15+100</f>
        <v>102.73333333333333</v>
      </c>
    </row>
    <row r="206" spans="1:10" ht="11.25" customHeight="1" x14ac:dyDescent="0.2">
      <c r="A206" s="10" t="s">
        <v>0</v>
      </c>
      <c r="B206" s="8" t="s">
        <v>1296</v>
      </c>
      <c r="C206" s="4" t="s">
        <v>1115</v>
      </c>
      <c r="D206" s="11">
        <v>501</v>
      </c>
      <c r="E206" s="6">
        <v>87</v>
      </c>
      <c r="F206" s="6">
        <v>75</v>
      </c>
      <c r="G206" s="6">
        <v>67</v>
      </c>
      <c r="H206" s="6">
        <v>45</v>
      </c>
      <c r="I206" s="6">
        <v>30</v>
      </c>
      <c r="J206" s="7">
        <f>((E206-90)+(2*(F206-76))+(3*(G206-59))+(4*(H206-42))+(5*(I206-28)))/15+100</f>
        <v>102.73333333333333</v>
      </c>
    </row>
    <row r="207" spans="1:10" ht="11.25" customHeight="1" x14ac:dyDescent="0.2">
      <c r="A207" s="2" t="s">
        <v>1280</v>
      </c>
      <c r="B207" s="1" t="s">
        <v>1294</v>
      </c>
      <c r="C207" s="4" t="s">
        <v>126</v>
      </c>
      <c r="D207" s="5">
        <v>59</v>
      </c>
      <c r="E207" s="6">
        <v>91</v>
      </c>
      <c r="F207" s="6">
        <v>78</v>
      </c>
      <c r="G207" s="6">
        <v>64</v>
      </c>
      <c r="H207" s="6">
        <v>46</v>
      </c>
      <c r="I207" s="6">
        <v>29</v>
      </c>
      <c r="J207" s="7">
        <f>((E207-90)+(2*(F207-76))+(3*(G207-59))+(4*(H207-42))+(5*(I207-28)))/15+100</f>
        <v>102.73333333333333</v>
      </c>
    </row>
    <row r="208" spans="1:10" ht="11.25" customHeight="1" x14ac:dyDescent="0.2">
      <c r="A208" s="2" t="s">
        <v>1283</v>
      </c>
      <c r="B208" s="1" t="s">
        <v>1297</v>
      </c>
      <c r="C208" s="4" t="s">
        <v>128</v>
      </c>
      <c r="D208" s="5">
        <v>86</v>
      </c>
      <c r="E208" s="6">
        <v>89</v>
      </c>
      <c r="F208" s="6">
        <v>79</v>
      </c>
      <c r="G208" s="6">
        <v>63</v>
      </c>
      <c r="H208" s="6">
        <v>48</v>
      </c>
      <c r="I208" s="6">
        <v>28</v>
      </c>
      <c r="J208" s="7">
        <f>((E208-90)+(2*(F208-76))+(3*(G208-59))+(4*(H208-42))+(5*(I208-28)))/15+100</f>
        <v>102.73333333333333</v>
      </c>
    </row>
    <row r="209" spans="1:10" ht="11.25" customHeight="1" x14ac:dyDescent="0.2">
      <c r="A209" s="2" t="s">
        <v>1287</v>
      </c>
      <c r="B209" s="1" t="s">
        <v>1297</v>
      </c>
      <c r="C209" s="4" t="s">
        <v>129</v>
      </c>
      <c r="D209" s="5">
        <v>57</v>
      </c>
      <c r="E209" s="6">
        <v>93</v>
      </c>
      <c r="F209" s="6">
        <v>78</v>
      </c>
      <c r="G209" s="6">
        <v>61</v>
      </c>
      <c r="H209" s="6">
        <v>45</v>
      </c>
      <c r="I209" s="6">
        <v>31</v>
      </c>
      <c r="J209" s="7">
        <f>((E209-90)+(2*(F209-76))+(3*(G209-59))+(4*(H209-42))+(5*(I209-28)))/15+100</f>
        <v>102.66666666666667</v>
      </c>
    </row>
    <row r="210" spans="1:10" ht="11.25" customHeight="1" x14ac:dyDescent="0.2">
      <c r="A210" s="2" t="s">
        <v>1287</v>
      </c>
      <c r="B210" s="1" t="s">
        <v>1297</v>
      </c>
      <c r="C210" s="4" t="s">
        <v>130</v>
      </c>
      <c r="D210" s="5">
        <v>600</v>
      </c>
      <c r="E210" s="6">
        <v>89</v>
      </c>
      <c r="F210" s="6">
        <v>79</v>
      </c>
      <c r="G210" s="6">
        <v>63</v>
      </c>
      <c r="H210" s="6">
        <v>44</v>
      </c>
      <c r="I210" s="6">
        <v>31</v>
      </c>
      <c r="J210" s="7">
        <f>((E210-90)+(2*(F210-76))+(3*(G210-59))+(4*(H210-42))+(5*(I210-28)))/15+100</f>
        <v>102.66666666666667</v>
      </c>
    </row>
    <row r="211" spans="1:10" ht="11.25" customHeight="1" x14ac:dyDescent="0.2">
      <c r="A211" s="10" t="s">
        <v>0</v>
      </c>
      <c r="B211" s="8" t="s">
        <v>1296</v>
      </c>
      <c r="C211" s="4" t="s">
        <v>1229</v>
      </c>
      <c r="D211" s="11">
        <v>726</v>
      </c>
      <c r="E211" s="6">
        <v>92</v>
      </c>
      <c r="F211" s="6">
        <v>79</v>
      </c>
      <c r="G211" s="6"/>
      <c r="H211" s="6"/>
      <c r="I211" s="6"/>
      <c r="J211" s="7">
        <f>((E211-90)+(2*(F211-76)))/3+100</f>
        <v>102.66666666666667</v>
      </c>
    </row>
    <row r="212" spans="1:10" ht="11.25" customHeight="1" x14ac:dyDescent="0.2">
      <c r="A212" s="2" t="s">
        <v>1288</v>
      </c>
      <c r="B212" s="1" t="s">
        <v>1297</v>
      </c>
      <c r="C212" s="4" t="s">
        <v>133</v>
      </c>
      <c r="D212" s="5">
        <v>315</v>
      </c>
      <c r="E212" s="6">
        <v>91</v>
      </c>
      <c r="F212" s="6">
        <v>78</v>
      </c>
      <c r="G212" s="6">
        <v>61</v>
      </c>
      <c r="H212" s="6">
        <v>44</v>
      </c>
      <c r="I212" s="6">
        <v>32</v>
      </c>
      <c r="J212" s="7">
        <f>((E212-90)+(2*(F212-76))+(3*(G212-59))+(4*(H212-42))+(5*(I212-28)))/15+100</f>
        <v>102.6</v>
      </c>
    </row>
    <row r="213" spans="1:10" ht="11.25" customHeight="1" x14ac:dyDescent="0.2">
      <c r="A213" s="2" t="s">
        <v>1282</v>
      </c>
      <c r="B213" s="1" t="s">
        <v>1299</v>
      </c>
      <c r="C213" s="4" t="s">
        <v>131</v>
      </c>
      <c r="D213" s="5">
        <v>137</v>
      </c>
      <c r="E213" s="6">
        <v>90</v>
      </c>
      <c r="F213" s="6">
        <v>77</v>
      </c>
      <c r="G213" s="6">
        <v>61</v>
      </c>
      <c r="H213" s="6">
        <v>46</v>
      </c>
      <c r="I213" s="6">
        <v>31</v>
      </c>
      <c r="J213" s="7">
        <f>((E213-90)+(2*(F213-76))+(3*(G213-59))+(4*(H213-42))+(5*(I213-28)))/15+100</f>
        <v>102.6</v>
      </c>
    </row>
    <row r="214" spans="1:10" ht="11.25" customHeight="1" x14ac:dyDescent="0.2">
      <c r="A214" s="8" t="s">
        <v>1306</v>
      </c>
      <c r="B214" s="1" t="s">
        <v>1297</v>
      </c>
      <c r="C214" s="1" t="s">
        <v>1327</v>
      </c>
      <c r="D214" s="5">
        <v>199</v>
      </c>
      <c r="E214" s="6">
        <v>89</v>
      </c>
      <c r="F214" s="6">
        <v>76</v>
      </c>
      <c r="G214" s="6">
        <v>62</v>
      </c>
      <c r="H214" s="6">
        <v>51</v>
      </c>
      <c r="I214" s="6">
        <v>27</v>
      </c>
      <c r="J214" s="7">
        <f>((E214-90)+(2*(F214-76))+(3*(G214-59))+(4*(H214-42))+(5*(I214-28)))/15+100</f>
        <v>102.6</v>
      </c>
    </row>
    <row r="215" spans="1:10" ht="11.25" customHeight="1" x14ac:dyDescent="0.2">
      <c r="A215" s="2" t="s">
        <v>1283</v>
      </c>
      <c r="B215" s="1" t="s">
        <v>1297</v>
      </c>
      <c r="C215" s="4" t="s">
        <v>132</v>
      </c>
      <c r="D215" s="5">
        <v>608</v>
      </c>
      <c r="E215" s="6">
        <v>91</v>
      </c>
      <c r="F215" s="6">
        <v>78</v>
      </c>
      <c r="G215" s="6">
        <v>64</v>
      </c>
      <c r="H215" s="6">
        <v>48</v>
      </c>
      <c r="I215" s="6">
        <v>27</v>
      </c>
      <c r="J215" s="7">
        <f>((E215-90)+(2*(F215-76))+(3*(G215-59))+(4*(H215-42))+(5*(I215-28)))/15+100</f>
        <v>102.6</v>
      </c>
    </row>
    <row r="216" spans="1:10" ht="11.25" customHeight="1" x14ac:dyDescent="0.2">
      <c r="A216" s="2" t="s">
        <v>1283</v>
      </c>
      <c r="B216" s="1" t="s">
        <v>1296</v>
      </c>
      <c r="C216" s="4" t="s">
        <v>135</v>
      </c>
      <c r="D216" s="5">
        <v>163</v>
      </c>
      <c r="E216" s="6">
        <v>85</v>
      </c>
      <c r="F216" s="6">
        <v>76</v>
      </c>
      <c r="G216" s="6">
        <v>61</v>
      </c>
      <c r="H216" s="6">
        <v>45</v>
      </c>
      <c r="I216" s="6">
        <v>33</v>
      </c>
      <c r="J216" s="7">
        <f>((E216-90)+(2*(F216-76))+(3*(G216-59))+(4*(H216-42))+(5*(I216-28)))/15+100</f>
        <v>102.53333333333333</v>
      </c>
    </row>
    <row r="217" spans="1:10" ht="11.25" customHeight="1" x14ac:dyDescent="0.2">
      <c r="A217" s="10" t="s">
        <v>0</v>
      </c>
      <c r="B217" s="8" t="s">
        <v>1297</v>
      </c>
      <c r="C217" s="4" t="s">
        <v>1068</v>
      </c>
      <c r="D217" s="5">
        <v>42</v>
      </c>
      <c r="E217" s="6">
        <v>89</v>
      </c>
      <c r="F217" s="6">
        <v>76</v>
      </c>
      <c r="G217" s="6">
        <v>62</v>
      </c>
      <c r="H217" s="6">
        <v>47</v>
      </c>
      <c r="I217" s="6">
        <v>30</v>
      </c>
      <c r="J217" s="7">
        <f>((E217-90)+(2*(F217-76))+(3*(G217-59))+(4*(H217-42))+(5*(I217-28)))/15+100</f>
        <v>102.53333333333333</v>
      </c>
    </row>
    <row r="218" spans="1:10" ht="11.25" customHeight="1" x14ac:dyDescent="0.2">
      <c r="A218" s="10" t="s">
        <v>0</v>
      </c>
      <c r="B218" s="8" t="s">
        <v>1297</v>
      </c>
      <c r="C218" s="4" t="s">
        <v>1164</v>
      </c>
      <c r="D218" s="5">
        <v>89</v>
      </c>
      <c r="E218" s="6">
        <v>90</v>
      </c>
      <c r="F218" s="6">
        <v>78</v>
      </c>
      <c r="G218" s="6">
        <v>63</v>
      </c>
      <c r="H218" s="6">
        <v>45</v>
      </c>
      <c r="I218" s="6">
        <v>30</v>
      </c>
      <c r="J218" s="7">
        <f>((E218-90)+(2*(F218-76))+(3*(G218-59))+(4*(H218-42))+(5*(I218-28)))/15+100</f>
        <v>102.53333333333333</v>
      </c>
    </row>
    <row r="219" spans="1:10" ht="11.25" customHeight="1" x14ac:dyDescent="0.2">
      <c r="A219" s="10" t="s">
        <v>0</v>
      </c>
      <c r="B219" s="8" t="s">
        <v>1297</v>
      </c>
      <c r="C219" s="4" t="s">
        <v>1067</v>
      </c>
      <c r="D219" s="5">
        <v>875</v>
      </c>
      <c r="E219" s="6">
        <v>91</v>
      </c>
      <c r="F219" s="6">
        <v>79</v>
      </c>
      <c r="G219" s="6">
        <v>62</v>
      </c>
      <c r="H219" s="6">
        <v>45</v>
      </c>
      <c r="I219" s="6">
        <v>30</v>
      </c>
      <c r="J219" s="7">
        <f>((E219-90)+(2*(F219-76))+(3*(G219-59))+(4*(H219-42))+(5*(I219-28)))/15+100</f>
        <v>102.53333333333333</v>
      </c>
    </row>
    <row r="220" spans="1:10" ht="11.25" customHeight="1" x14ac:dyDescent="0.2">
      <c r="A220" s="2" t="s">
        <v>1283</v>
      </c>
      <c r="B220" s="1" t="s">
        <v>1297</v>
      </c>
      <c r="C220" s="4" t="s">
        <v>134</v>
      </c>
      <c r="D220" s="5">
        <v>135</v>
      </c>
      <c r="E220" s="6">
        <v>91</v>
      </c>
      <c r="F220" s="6">
        <v>80</v>
      </c>
      <c r="G220" s="6">
        <v>67</v>
      </c>
      <c r="H220" s="6">
        <v>47</v>
      </c>
      <c r="I220" s="6">
        <v>25</v>
      </c>
      <c r="J220" s="7">
        <f>((E220-90)+(2*(F220-76))+(3*(G220-59))+(4*(H220-42))+(5*(I220-28)))/15+100</f>
        <v>102.53333333333333</v>
      </c>
    </row>
    <row r="221" spans="1:10" ht="11.25" customHeight="1" x14ac:dyDescent="0.2">
      <c r="A221" s="10" t="s">
        <v>0</v>
      </c>
      <c r="B221" s="8" t="s">
        <v>1297</v>
      </c>
      <c r="C221" s="4" t="s">
        <v>1261</v>
      </c>
      <c r="D221" s="5">
        <v>567</v>
      </c>
      <c r="E221" s="6">
        <v>91</v>
      </c>
      <c r="F221" s="6">
        <v>80</v>
      </c>
      <c r="G221" s="6">
        <v>63</v>
      </c>
      <c r="H221" s="6">
        <v>43</v>
      </c>
      <c r="I221" s="6"/>
      <c r="J221" s="7">
        <f>((E221-90)+(2*(F221-76))+(3*(G221-59))+(4*(H221-42)))/10+100</f>
        <v>102.5</v>
      </c>
    </row>
    <row r="222" spans="1:10" ht="11.25" customHeight="1" x14ac:dyDescent="0.2">
      <c r="A222" s="10" t="s">
        <v>0</v>
      </c>
      <c r="B222" s="8" t="s">
        <v>1297</v>
      </c>
      <c r="C222" s="4" t="s">
        <v>1064</v>
      </c>
      <c r="D222" s="5">
        <v>36</v>
      </c>
      <c r="E222" s="6">
        <v>88</v>
      </c>
      <c r="F222" s="6">
        <v>76</v>
      </c>
      <c r="G222" s="6">
        <v>60</v>
      </c>
      <c r="H222" s="6">
        <v>46</v>
      </c>
      <c r="I222" s="6">
        <v>32</v>
      </c>
      <c r="J222" s="7">
        <f>((E222-90)+(2*(F222-76))+(3*(G222-59))+(4*(H222-42))+(5*(I222-28)))/15+100</f>
        <v>102.46666666666667</v>
      </c>
    </row>
    <row r="223" spans="1:10" ht="11.25" customHeight="1" x14ac:dyDescent="0.2">
      <c r="A223" s="2" t="s">
        <v>1290</v>
      </c>
      <c r="B223" s="1" t="s">
        <v>1294</v>
      </c>
      <c r="C223" s="4" t="s">
        <v>136</v>
      </c>
      <c r="D223" s="5">
        <v>138</v>
      </c>
      <c r="E223" s="6">
        <v>86</v>
      </c>
      <c r="F223" s="6">
        <v>79</v>
      </c>
      <c r="G223" s="6">
        <v>64</v>
      </c>
      <c r="H223" s="6">
        <v>47</v>
      </c>
      <c r="I223" s="6">
        <v>28</v>
      </c>
      <c r="J223" s="7">
        <f>((E223-90)+(2*(F223-76))+(3*(G223-59))+(4*(H223-42))+(5*(I223-28)))/15+100</f>
        <v>102.46666666666667</v>
      </c>
    </row>
    <row r="224" spans="1:10" ht="11.25" customHeight="1" x14ac:dyDescent="0.2">
      <c r="A224" s="10" t="s">
        <v>0</v>
      </c>
      <c r="B224" s="8" t="s">
        <v>1296</v>
      </c>
      <c r="C224" s="4" t="s">
        <v>1274</v>
      </c>
      <c r="D224" s="11">
        <v>263</v>
      </c>
      <c r="E224" s="6">
        <v>93</v>
      </c>
      <c r="F224" s="6">
        <v>80</v>
      </c>
      <c r="G224" s="6">
        <v>66</v>
      </c>
      <c r="H224" s="6">
        <v>47</v>
      </c>
      <c r="I224" s="6">
        <v>25</v>
      </c>
      <c r="J224" s="7">
        <f>((E224-90)+(2*(F224-76))+(3*(G224-59))+(4*(H224-42))+(5*(I224-28)))/15+100</f>
        <v>102.46666666666667</v>
      </c>
    </row>
    <row r="225" spans="1:10" ht="11.25" customHeight="1" x14ac:dyDescent="0.2">
      <c r="A225" s="8" t="s">
        <v>1306</v>
      </c>
      <c r="B225" s="1" t="s">
        <v>1297</v>
      </c>
      <c r="C225" s="1" t="s">
        <v>1319</v>
      </c>
      <c r="D225" s="5">
        <v>147</v>
      </c>
      <c r="E225" s="6">
        <v>90</v>
      </c>
      <c r="F225" s="6">
        <v>77</v>
      </c>
      <c r="G225" s="6">
        <v>60</v>
      </c>
      <c r="H225" s="6">
        <v>46</v>
      </c>
      <c r="I225" s="6">
        <v>31</v>
      </c>
      <c r="J225" s="7">
        <f>((E225-90)+(2*(F225-76))+(3*(G225-59))+(4*(H225-42))+(5*(I225-28)))/15+100</f>
        <v>102.4</v>
      </c>
    </row>
    <row r="226" spans="1:10" ht="11.25" customHeight="1" x14ac:dyDescent="0.2">
      <c r="A226" s="10" t="s">
        <v>0</v>
      </c>
      <c r="B226" s="8" t="s">
        <v>1296</v>
      </c>
      <c r="C226" s="4" t="s">
        <v>991</v>
      </c>
      <c r="D226" s="11">
        <v>173</v>
      </c>
      <c r="E226" s="6">
        <v>91</v>
      </c>
      <c r="F226" s="6">
        <v>77</v>
      </c>
      <c r="G226" s="6">
        <v>61</v>
      </c>
      <c r="H226" s="6">
        <v>45</v>
      </c>
      <c r="I226" s="6">
        <v>31</v>
      </c>
      <c r="J226" s="7">
        <f>((E226-90)+(2*(F226-76))+(3*(G226-59))+(4*(H226-42))+(5*(I226-28)))/15+100</f>
        <v>102.4</v>
      </c>
    </row>
    <row r="227" spans="1:10" ht="11.25" customHeight="1" x14ac:dyDescent="0.2">
      <c r="A227" s="2" t="s">
        <v>1285</v>
      </c>
      <c r="B227" s="1" t="s">
        <v>1297</v>
      </c>
      <c r="C227" s="4" t="s">
        <v>137</v>
      </c>
      <c r="D227" s="5">
        <v>-43</v>
      </c>
      <c r="E227" s="6">
        <v>90</v>
      </c>
      <c r="F227" s="6">
        <v>80</v>
      </c>
      <c r="G227" s="6">
        <v>59</v>
      </c>
      <c r="H227" s="6">
        <v>49</v>
      </c>
      <c r="I227" s="6">
        <v>28</v>
      </c>
      <c r="J227" s="7">
        <f>((E227-90)+(2*(F227-76))+(3*(G227-59))+(4*(H227-42))+(5*(I227-28)))/15+100</f>
        <v>102.4</v>
      </c>
    </row>
    <row r="228" spans="1:10" ht="11.25" customHeight="1" x14ac:dyDescent="0.2">
      <c r="A228" s="2" t="s">
        <v>1283</v>
      </c>
      <c r="B228" s="1" t="s">
        <v>1297</v>
      </c>
      <c r="C228" s="4" t="s">
        <v>139</v>
      </c>
      <c r="D228" s="5">
        <v>215</v>
      </c>
      <c r="E228" s="6">
        <v>92</v>
      </c>
      <c r="F228" s="6">
        <v>78</v>
      </c>
      <c r="G228" s="6">
        <v>61</v>
      </c>
      <c r="H228" s="6">
        <v>45</v>
      </c>
      <c r="I228" s="9"/>
      <c r="J228" s="7">
        <f>((E228-90)+(2*(F228-76))+(3*(G228-59))+(4*(H228-42)))/10+100</f>
        <v>102.4</v>
      </c>
    </row>
    <row r="229" spans="1:10" ht="11.25" customHeight="1" x14ac:dyDescent="0.2">
      <c r="A229" s="10" t="s">
        <v>0</v>
      </c>
      <c r="B229" s="8" t="s">
        <v>1296</v>
      </c>
      <c r="C229" s="4" t="s">
        <v>980</v>
      </c>
      <c r="D229" s="11">
        <v>538</v>
      </c>
      <c r="E229" s="6">
        <v>91</v>
      </c>
      <c r="F229" s="6">
        <v>79</v>
      </c>
      <c r="G229" s="6">
        <v>62</v>
      </c>
      <c r="H229" s="6">
        <v>44</v>
      </c>
      <c r="I229" s="6"/>
      <c r="J229" s="7">
        <f>((E229-90)+(2*(F229-76))+(3*(G229-59))+(4*(H229-42)))/10+100</f>
        <v>102.4</v>
      </c>
    </row>
    <row r="230" spans="1:10" ht="11.25" customHeight="1" x14ac:dyDescent="0.2">
      <c r="A230" s="10" t="s">
        <v>0</v>
      </c>
      <c r="B230" s="8" t="s">
        <v>1297</v>
      </c>
      <c r="C230" s="4" t="s">
        <v>1214</v>
      </c>
      <c r="D230" s="5">
        <v>141</v>
      </c>
      <c r="E230" s="6">
        <v>91</v>
      </c>
      <c r="F230" s="6">
        <v>77</v>
      </c>
      <c r="G230" s="6">
        <v>61</v>
      </c>
      <c r="H230" s="6">
        <v>46</v>
      </c>
      <c r="I230" s="6">
        <v>30</v>
      </c>
      <c r="J230" s="7">
        <f>((E230-90)+(2*(F230-76))+(3*(G230-59))+(4*(H230-42))+(5*(I230-28)))/15+100</f>
        <v>102.33333333333333</v>
      </c>
    </row>
    <row r="231" spans="1:10" ht="11.25" customHeight="1" x14ac:dyDescent="0.2">
      <c r="A231" s="2" t="s">
        <v>1282</v>
      </c>
      <c r="B231" s="1" t="s">
        <v>1291</v>
      </c>
      <c r="C231" s="4" t="s">
        <v>138</v>
      </c>
      <c r="D231" s="5">
        <v>307</v>
      </c>
      <c r="E231" s="6">
        <v>89</v>
      </c>
      <c r="F231" s="6">
        <v>77</v>
      </c>
      <c r="G231" s="6">
        <v>63</v>
      </c>
      <c r="H231" s="6">
        <v>45</v>
      </c>
      <c r="I231" s="6">
        <v>30</v>
      </c>
      <c r="J231" s="7">
        <f>((E231-90)+(2*(F231-76))+(3*(G231-59))+(4*(H231-42))+(5*(I231-28)))/15+100</f>
        <v>102.33333333333333</v>
      </c>
    </row>
    <row r="232" spans="1:10" ht="11.25" customHeight="1" x14ac:dyDescent="0.2">
      <c r="A232" s="2" t="s">
        <v>1285</v>
      </c>
      <c r="B232" s="1" t="s">
        <v>1296</v>
      </c>
      <c r="C232" s="4" t="s">
        <v>140</v>
      </c>
      <c r="D232" s="5">
        <v>729</v>
      </c>
      <c r="E232" s="6">
        <v>91</v>
      </c>
      <c r="F232" s="6">
        <v>79</v>
      </c>
      <c r="G232" s="9"/>
      <c r="H232" s="9"/>
      <c r="I232" s="9"/>
      <c r="J232" s="7">
        <f>((E232-90)+(2*(F232-76)))/3+100</f>
        <v>102.33333333333333</v>
      </c>
    </row>
    <row r="233" spans="1:10" ht="11.25" customHeight="1" x14ac:dyDescent="0.2">
      <c r="A233" s="10" t="s">
        <v>0</v>
      </c>
      <c r="B233" s="8" t="s">
        <v>1296</v>
      </c>
      <c r="C233" s="4" t="s">
        <v>1234</v>
      </c>
      <c r="D233" s="11">
        <v>158</v>
      </c>
      <c r="E233" s="6">
        <v>90</v>
      </c>
      <c r="F233" s="6">
        <v>77</v>
      </c>
      <c r="G233" s="6">
        <v>62</v>
      </c>
      <c r="H233" s="6">
        <v>45</v>
      </c>
      <c r="I233" s="6"/>
      <c r="J233" s="7">
        <f>((E233-90)+(2*(F233-76))+(3*(G233-59))+(4*(H233-42)))/10+100</f>
        <v>102.3</v>
      </c>
    </row>
    <row r="234" spans="1:10" ht="11.25" customHeight="1" x14ac:dyDescent="0.2">
      <c r="A234" s="10" t="s">
        <v>0</v>
      </c>
      <c r="B234" s="8" t="s">
        <v>1297</v>
      </c>
      <c r="C234" s="4" t="s">
        <v>1158</v>
      </c>
      <c r="D234" s="5">
        <v>292</v>
      </c>
      <c r="E234" s="6">
        <v>89</v>
      </c>
      <c r="F234" s="6">
        <v>76</v>
      </c>
      <c r="G234" s="6">
        <v>60</v>
      </c>
      <c r="H234" s="6">
        <v>45</v>
      </c>
      <c r="I234" s="6">
        <v>32</v>
      </c>
      <c r="J234" s="7">
        <f>((E234-90)+(2*(F234-76))+(3*(G234-59))+(4*(H234-42))+(5*(I234-28)))/15+100</f>
        <v>102.26666666666667</v>
      </c>
    </row>
    <row r="235" spans="1:10" ht="11.25" customHeight="1" x14ac:dyDescent="0.2">
      <c r="A235" s="2" t="s">
        <v>1281</v>
      </c>
      <c r="B235" s="1" t="s">
        <v>1297</v>
      </c>
      <c r="C235" s="4" t="s">
        <v>141</v>
      </c>
      <c r="D235" s="5">
        <v>148</v>
      </c>
      <c r="E235" s="6">
        <v>88</v>
      </c>
      <c r="F235" s="6">
        <v>76</v>
      </c>
      <c r="G235" s="6">
        <v>62</v>
      </c>
      <c r="H235" s="6">
        <v>45</v>
      </c>
      <c r="I235" s="6">
        <v>31</v>
      </c>
      <c r="J235" s="7">
        <f>((E235-90)+(2*(F235-76))+(3*(G235-59))+(4*(H235-42))+(5*(I235-28)))/15+100</f>
        <v>102.26666666666667</v>
      </c>
    </row>
    <row r="236" spans="1:10" ht="11.25" customHeight="1" x14ac:dyDescent="0.2">
      <c r="A236" s="2" t="s">
        <v>1283</v>
      </c>
      <c r="B236" s="1" t="s">
        <v>1297</v>
      </c>
      <c r="C236" s="4" t="s">
        <v>144</v>
      </c>
      <c r="D236" s="5">
        <v>338</v>
      </c>
      <c r="E236" s="6">
        <v>90</v>
      </c>
      <c r="F236" s="6">
        <v>78</v>
      </c>
      <c r="G236" s="6">
        <v>60</v>
      </c>
      <c r="H236" s="6">
        <v>45</v>
      </c>
      <c r="I236" s="6">
        <v>31</v>
      </c>
      <c r="J236" s="7">
        <f>((E236-90)+(2*(F236-76))+(3*(G236-59))+(4*(H236-42))+(5*(I236-28)))/15+100</f>
        <v>102.26666666666667</v>
      </c>
    </row>
    <row r="237" spans="1:10" ht="11.25" customHeight="1" x14ac:dyDescent="0.2">
      <c r="A237" s="2" t="s">
        <v>1282</v>
      </c>
      <c r="B237" s="1" t="s">
        <v>1299</v>
      </c>
      <c r="C237" s="4" t="s">
        <v>142</v>
      </c>
      <c r="D237" s="5">
        <v>-107</v>
      </c>
      <c r="E237" s="6">
        <v>88</v>
      </c>
      <c r="F237" s="6">
        <v>77</v>
      </c>
      <c r="G237" s="6">
        <v>63</v>
      </c>
      <c r="H237" s="6">
        <v>45</v>
      </c>
      <c r="I237" s="6">
        <v>30</v>
      </c>
      <c r="J237" s="7">
        <f>((E237-90)+(2*(F237-76))+(3*(G237-59))+(4*(H237-42))+(5*(I237-28)))/15+100</f>
        <v>102.26666666666667</v>
      </c>
    </row>
    <row r="238" spans="1:10" ht="11.25" customHeight="1" x14ac:dyDescent="0.2">
      <c r="A238" s="2" t="s">
        <v>1283</v>
      </c>
      <c r="B238" s="1" t="s">
        <v>1297</v>
      </c>
      <c r="C238" s="4" t="s">
        <v>143</v>
      </c>
      <c r="D238" s="5">
        <v>336</v>
      </c>
      <c r="E238" s="6">
        <v>91</v>
      </c>
      <c r="F238" s="6">
        <v>79</v>
      </c>
      <c r="G238" s="6">
        <v>61</v>
      </c>
      <c r="H238" s="6">
        <v>46</v>
      </c>
      <c r="I238" s="6">
        <v>29</v>
      </c>
      <c r="J238" s="7">
        <f>((E238-90)+(2*(F238-76))+(3*(G238-59))+(4*(H238-42))+(5*(I238-28)))/15+100</f>
        <v>102.26666666666667</v>
      </c>
    </row>
    <row r="239" spans="1:10" ht="11.25" customHeight="1" x14ac:dyDescent="0.2">
      <c r="A239" s="2" t="s">
        <v>1287</v>
      </c>
      <c r="B239" s="1" t="s">
        <v>1297</v>
      </c>
      <c r="C239" s="4" t="s">
        <v>145</v>
      </c>
      <c r="D239" s="5">
        <v>137</v>
      </c>
      <c r="E239" s="6">
        <v>89</v>
      </c>
      <c r="F239" s="6">
        <v>76</v>
      </c>
      <c r="G239" s="6">
        <v>62</v>
      </c>
      <c r="H239" s="6">
        <v>47</v>
      </c>
      <c r="I239" s="6">
        <v>29</v>
      </c>
      <c r="J239" s="7">
        <f>((E239-90)+(2*(F239-76))+(3*(G239-59))+(4*(H239-42))+(5*(I239-28)))/15+100</f>
        <v>102.2</v>
      </c>
    </row>
    <row r="240" spans="1:10" ht="11.25" customHeight="1" x14ac:dyDescent="0.2">
      <c r="A240" s="2" t="s">
        <v>1283</v>
      </c>
      <c r="B240" s="1" t="s">
        <v>1300</v>
      </c>
      <c r="C240" s="4" t="s">
        <v>148</v>
      </c>
      <c r="D240" s="5">
        <v>-368</v>
      </c>
      <c r="E240" s="6">
        <v>88</v>
      </c>
      <c r="F240" s="6">
        <v>70</v>
      </c>
      <c r="G240" s="6">
        <v>63</v>
      </c>
      <c r="H240" s="6">
        <v>48</v>
      </c>
      <c r="I240" s="9"/>
      <c r="J240" s="7">
        <f>((E240-90)+(2*(F240-76))+(3*(G240-59))+(4*(H240-42)))/10+100</f>
        <v>102.2</v>
      </c>
    </row>
    <row r="241" spans="1:10" ht="11.25" customHeight="1" x14ac:dyDescent="0.2">
      <c r="A241" s="2" t="s">
        <v>1290</v>
      </c>
      <c r="B241" s="1" t="s">
        <v>1292</v>
      </c>
      <c r="C241" s="4" t="s">
        <v>150</v>
      </c>
      <c r="D241" s="5">
        <v>252</v>
      </c>
      <c r="E241" s="6">
        <v>89</v>
      </c>
      <c r="F241" s="6">
        <v>76</v>
      </c>
      <c r="G241" s="6">
        <v>60</v>
      </c>
      <c r="H241" s="6">
        <v>47</v>
      </c>
      <c r="I241" s="9"/>
      <c r="J241" s="7">
        <f>((E241-90)+(2*(F241-76))+(3*(G241-59))+(4*(H241-42)))/10+100</f>
        <v>102.2</v>
      </c>
    </row>
    <row r="242" spans="1:10" ht="11.25" customHeight="1" x14ac:dyDescent="0.2">
      <c r="A242" s="2" t="s">
        <v>1282</v>
      </c>
      <c r="B242" s="1" t="s">
        <v>1298</v>
      </c>
      <c r="C242" s="4" t="s">
        <v>147</v>
      </c>
      <c r="D242" s="5">
        <v>487</v>
      </c>
      <c r="E242" s="6">
        <v>90</v>
      </c>
      <c r="F242" s="6">
        <v>79</v>
      </c>
      <c r="G242" s="6">
        <v>59</v>
      </c>
      <c r="H242" s="6">
        <v>46</v>
      </c>
      <c r="I242" s="9"/>
      <c r="J242" s="7">
        <f>((E242-90)+(2*(F242-76))+(3*(G242-59))+(4*(H242-42)))/10+100</f>
        <v>102.2</v>
      </c>
    </row>
    <row r="243" spans="1:10" ht="11.25" customHeight="1" x14ac:dyDescent="0.2">
      <c r="A243" s="2" t="s">
        <v>1283</v>
      </c>
      <c r="B243" s="1" t="s">
        <v>1297</v>
      </c>
      <c r="C243" s="4" t="s">
        <v>149</v>
      </c>
      <c r="D243" s="5">
        <v>103</v>
      </c>
      <c r="E243" s="6">
        <v>93</v>
      </c>
      <c r="F243" s="6">
        <v>79</v>
      </c>
      <c r="G243" s="6">
        <v>62</v>
      </c>
      <c r="H243" s="6">
        <v>43</v>
      </c>
      <c r="I243" s="9"/>
      <c r="J243" s="7">
        <f>((E243-90)+(2*(F243-76))+(3*(G243-59))+(4*(H243-42)))/10+100</f>
        <v>102.2</v>
      </c>
    </row>
    <row r="244" spans="1:10" ht="11.25" customHeight="1" x14ac:dyDescent="0.2">
      <c r="A244" s="2" t="s">
        <v>1283</v>
      </c>
      <c r="B244" s="1" t="s">
        <v>1296</v>
      </c>
      <c r="C244" s="4" t="s">
        <v>146</v>
      </c>
      <c r="D244" s="5">
        <v>9</v>
      </c>
      <c r="E244" s="6">
        <v>93</v>
      </c>
      <c r="F244" s="6">
        <v>78</v>
      </c>
      <c r="G244" s="6">
        <v>64</v>
      </c>
      <c r="H244" s="6">
        <v>47</v>
      </c>
      <c r="I244" s="6">
        <v>26</v>
      </c>
      <c r="J244" s="7">
        <f>((E244-90)+(2*(F244-76))+(3*(G244-59))+(4*(H244-42))+(5*(I244-28)))/15+100</f>
        <v>102.13333333333334</v>
      </c>
    </row>
    <row r="245" spans="1:10" ht="11.25" customHeight="1" x14ac:dyDescent="0.2">
      <c r="A245" s="10" t="s">
        <v>0</v>
      </c>
      <c r="B245" s="8" t="s">
        <v>1296</v>
      </c>
      <c r="C245" s="4" t="s">
        <v>1086</v>
      </c>
      <c r="D245" s="11">
        <v>661</v>
      </c>
      <c r="E245" s="6">
        <v>86</v>
      </c>
      <c r="F245" s="6">
        <v>76</v>
      </c>
      <c r="G245" s="6">
        <v>60</v>
      </c>
      <c r="H245" s="6">
        <v>45</v>
      </c>
      <c r="I245" s="6">
        <v>32</v>
      </c>
      <c r="J245" s="7">
        <f>((E245-90)+(2*(F245-76))+(3*(G245-59))+(4*(H245-42))+(5*(I245-28)))/15+100</f>
        <v>102.06666666666666</v>
      </c>
    </row>
    <row r="246" spans="1:10" ht="11.25" customHeight="1" x14ac:dyDescent="0.2">
      <c r="A246" s="8" t="s">
        <v>1306</v>
      </c>
      <c r="B246" s="1" t="s">
        <v>1297</v>
      </c>
      <c r="C246" s="1" t="s">
        <v>1320</v>
      </c>
      <c r="D246" s="5">
        <v>490</v>
      </c>
      <c r="E246" s="6">
        <v>90</v>
      </c>
      <c r="F246" s="6">
        <v>77</v>
      </c>
      <c r="G246" s="6">
        <v>61</v>
      </c>
      <c r="H246" s="6">
        <v>44</v>
      </c>
      <c r="I246" s="6">
        <v>31</v>
      </c>
      <c r="J246" s="7">
        <f>((E246-90)+(2*(F246-76))+(3*(G246-59))+(4*(H246-42))+(5*(I246-28)))/15+100</f>
        <v>102.06666666666666</v>
      </c>
    </row>
    <row r="247" spans="1:10" ht="11.25" customHeight="1" x14ac:dyDescent="0.2">
      <c r="A247" s="10" t="s">
        <v>0</v>
      </c>
      <c r="B247" s="8" t="s">
        <v>1300</v>
      </c>
      <c r="C247" s="4" t="s">
        <v>1218</v>
      </c>
      <c r="D247" s="11">
        <v>-185</v>
      </c>
      <c r="E247" s="6">
        <v>90</v>
      </c>
      <c r="F247" s="6">
        <v>76</v>
      </c>
      <c r="G247" s="6">
        <v>62</v>
      </c>
      <c r="H247" s="6">
        <v>45</v>
      </c>
      <c r="I247" s="6">
        <v>30</v>
      </c>
      <c r="J247" s="7">
        <f>((E247-90)+(2*(F247-76))+(3*(G247-59))+(4*(H247-42))+(5*(I247-28)))/15+100</f>
        <v>102.06666666666666</v>
      </c>
    </row>
    <row r="248" spans="1:10" ht="11.25" customHeight="1" x14ac:dyDescent="0.2">
      <c r="A248" s="10" t="s">
        <v>0</v>
      </c>
      <c r="B248" s="8" t="s">
        <v>1296</v>
      </c>
      <c r="C248" s="4" t="s">
        <v>1166</v>
      </c>
      <c r="D248" s="11">
        <v>729</v>
      </c>
      <c r="E248" s="6">
        <v>88</v>
      </c>
      <c r="F248" s="6">
        <v>75</v>
      </c>
      <c r="G248" s="6">
        <v>60</v>
      </c>
      <c r="H248" s="6">
        <v>46</v>
      </c>
      <c r="I248" s="6">
        <v>31</v>
      </c>
      <c r="J248" s="7">
        <f>((E248-90)+(2*(F248-76))+(3*(G248-59))+(4*(H248-42))+(5*(I248-28)))/15+100</f>
        <v>102</v>
      </c>
    </row>
    <row r="249" spans="1:10" ht="11.25" customHeight="1" x14ac:dyDescent="0.2">
      <c r="A249" s="10" t="s">
        <v>0</v>
      </c>
      <c r="B249" s="8" t="s">
        <v>1296</v>
      </c>
      <c r="C249" s="4" t="s">
        <v>1135</v>
      </c>
      <c r="D249" s="11">
        <v>153</v>
      </c>
      <c r="E249" s="6">
        <v>90</v>
      </c>
      <c r="F249" s="6">
        <v>78</v>
      </c>
      <c r="G249" s="6">
        <v>62</v>
      </c>
      <c r="H249" s="6">
        <v>45</v>
      </c>
      <c r="I249" s="6">
        <v>29</v>
      </c>
      <c r="J249" s="7">
        <f>((E249-90)+(2*(F249-76))+(3*(G249-59))+(4*(H249-42))+(5*(I249-28)))/15+100</f>
        <v>102</v>
      </c>
    </row>
    <row r="250" spans="1:10" ht="11.25" customHeight="1" x14ac:dyDescent="0.2">
      <c r="A250" s="2" t="s">
        <v>1289</v>
      </c>
      <c r="B250" s="1" t="s">
        <v>1297</v>
      </c>
      <c r="C250" s="4" t="s">
        <v>154</v>
      </c>
      <c r="D250" s="5">
        <v>732</v>
      </c>
      <c r="E250" s="6">
        <v>90</v>
      </c>
      <c r="F250" s="6">
        <v>76</v>
      </c>
      <c r="G250" s="6">
        <v>59</v>
      </c>
      <c r="H250" s="6">
        <v>47</v>
      </c>
      <c r="I250" s="9"/>
      <c r="J250" s="7">
        <f>((E250-90)+(2*(F250-76))+(3*(G250-59))+(4*(H250-42)))/10+100</f>
        <v>102</v>
      </c>
    </row>
    <row r="251" spans="1:10" ht="11.25" customHeight="1" x14ac:dyDescent="0.2">
      <c r="A251" s="2" t="s">
        <v>1283</v>
      </c>
      <c r="B251" s="1" t="s">
        <v>1297</v>
      </c>
      <c r="C251" s="4" t="s">
        <v>151</v>
      </c>
      <c r="D251" s="5">
        <v>564</v>
      </c>
      <c r="E251" s="6">
        <v>90</v>
      </c>
      <c r="F251" s="6">
        <v>79</v>
      </c>
      <c r="G251" s="9"/>
      <c r="H251" s="9"/>
      <c r="I251" s="9"/>
      <c r="J251" s="7">
        <f>((E251-90)+(2*(F251-76)))/3+100</f>
        <v>102</v>
      </c>
    </row>
    <row r="252" spans="1:10" ht="11.25" customHeight="1" x14ac:dyDescent="0.2">
      <c r="A252" s="2" t="s">
        <v>1290</v>
      </c>
      <c r="B252" s="1" t="s">
        <v>1291</v>
      </c>
      <c r="C252" s="4" t="s">
        <v>152</v>
      </c>
      <c r="D252" s="5">
        <v>229</v>
      </c>
      <c r="E252" s="6">
        <v>90</v>
      </c>
      <c r="F252" s="6">
        <v>79</v>
      </c>
      <c r="G252" s="9"/>
      <c r="H252" s="9"/>
      <c r="I252" s="9"/>
      <c r="J252" s="7">
        <f>((E252-90)+(2*(F252-76)))/3+100</f>
        <v>102</v>
      </c>
    </row>
    <row r="253" spans="1:10" ht="11.25" customHeight="1" x14ac:dyDescent="0.2">
      <c r="A253" s="2" t="s">
        <v>1290</v>
      </c>
      <c r="B253" s="1" t="s">
        <v>1294</v>
      </c>
      <c r="C253" s="4" t="s">
        <v>153</v>
      </c>
      <c r="D253" s="5">
        <v>118</v>
      </c>
      <c r="E253" s="6">
        <v>92</v>
      </c>
      <c r="F253" s="6">
        <v>78</v>
      </c>
      <c r="G253" s="9"/>
      <c r="H253" s="9"/>
      <c r="I253" s="9"/>
      <c r="J253" s="7">
        <f>((E253-90)+(2*(F253-76)))/3+100</f>
        <v>102</v>
      </c>
    </row>
    <row r="254" spans="1:10" ht="11.25" customHeight="1" x14ac:dyDescent="0.2">
      <c r="A254" s="10" t="s">
        <v>0</v>
      </c>
      <c r="B254" s="8" t="s">
        <v>1297</v>
      </c>
      <c r="C254" s="4" t="s">
        <v>1080</v>
      </c>
      <c r="D254" s="5">
        <v>363</v>
      </c>
      <c r="E254" s="6">
        <v>87</v>
      </c>
      <c r="F254" s="6">
        <v>73</v>
      </c>
      <c r="G254" s="6">
        <v>56</v>
      </c>
      <c r="H254" s="6">
        <v>40</v>
      </c>
      <c r="I254" s="6">
        <v>39</v>
      </c>
      <c r="J254" s="7">
        <f>((E254-90)+(2*(F254-76))+(3*(G254-59))+(4*(H254-42))+(5*(I254-28)))/15+100</f>
        <v>101.93333333333334</v>
      </c>
    </row>
    <row r="255" spans="1:10" ht="11.25" customHeight="1" x14ac:dyDescent="0.2">
      <c r="A255" s="8" t="s">
        <v>1306</v>
      </c>
      <c r="B255" s="1" t="s">
        <v>1297</v>
      </c>
      <c r="C255" s="1" t="s">
        <v>1322</v>
      </c>
      <c r="D255" s="5">
        <v>197</v>
      </c>
      <c r="E255" s="6">
        <v>89</v>
      </c>
      <c r="F255" s="6">
        <v>78</v>
      </c>
      <c r="G255" s="6">
        <v>62</v>
      </c>
      <c r="H255" s="6">
        <v>45</v>
      </c>
      <c r="I255" s="6">
        <v>29</v>
      </c>
      <c r="J255" s="7">
        <f>((E255-90)+(2*(F255-76))+(3*(G255-59))+(4*(H255-42))+(5*(I255-28)))/15+100</f>
        <v>101.93333333333334</v>
      </c>
    </row>
    <row r="256" spans="1:10" ht="11.25" customHeight="1" x14ac:dyDescent="0.2">
      <c r="A256" s="2" t="s">
        <v>1283</v>
      </c>
      <c r="B256" s="1" t="s">
        <v>1296</v>
      </c>
      <c r="C256" s="4" t="s">
        <v>157</v>
      </c>
      <c r="D256" s="5">
        <v>357</v>
      </c>
      <c r="E256" s="6">
        <v>89</v>
      </c>
      <c r="F256" s="6">
        <v>75</v>
      </c>
      <c r="G256" s="6">
        <v>61</v>
      </c>
      <c r="H256" s="6">
        <v>46</v>
      </c>
      <c r="I256" s="9"/>
      <c r="J256" s="7">
        <f>((E256-90)+(2*(F256-76))+(3*(G256-59))+(4*(H256-42)))/10+100</f>
        <v>101.9</v>
      </c>
    </row>
    <row r="257" spans="1:10" ht="11.25" customHeight="1" x14ac:dyDescent="0.2">
      <c r="A257" s="8" t="s">
        <v>1306</v>
      </c>
      <c r="B257" s="1" t="s">
        <v>1296</v>
      </c>
      <c r="C257" s="1" t="s">
        <v>1354</v>
      </c>
      <c r="D257" s="5">
        <v>101</v>
      </c>
      <c r="E257" s="6">
        <v>86</v>
      </c>
      <c r="F257" s="6">
        <v>78</v>
      </c>
      <c r="G257" s="6">
        <v>60</v>
      </c>
      <c r="H257" s="6">
        <v>46</v>
      </c>
      <c r="I257" s="9"/>
      <c r="J257" s="7">
        <f>((E257-90)+(2*(F257-76))+(3*(G257-59))+(4*(H257-42)))/10+100</f>
        <v>101.9</v>
      </c>
    </row>
    <row r="258" spans="1:10" ht="11.25" customHeight="1" x14ac:dyDescent="0.2">
      <c r="A258" s="2" t="s">
        <v>1285</v>
      </c>
      <c r="B258" s="1" t="s">
        <v>1296</v>
      </c>
      <c r="C258" s="4" t="s">
        <v>156</v>
      </c>
      <c r="D258" s="5">
        <v>196</v>
      </c>
      <c r="E258" s="6">
        <v>89</v>
      </c>
      <c r="F258" s="6">
        <v>77</v>
      </c>
      <c r="G258" s="6">
        <v>61</v>
      </c>
      <c r="H258" s="6">
        <v>46</v>
      </c>
      <c r="I258" s="6">
        <v>29</v>
      </c>
      <c r="J258" s="7">
        <f>((E258-90)+(2*(F258-76))+(3*(G258-59))+(4*(H258-42))+(5*(I258-28)))/15+100</f>
        <v>101.86666666666666</v>
      </c>
    </row>
    <row r="259" spans="1:10" ht="11.25" customHeight="1" x14ac:dyDescent="0.2">
      <c r="A259" s="2" t="s">
        <v>1279</v>
      </c>
      <c r="B259" s="1" t="s">
        <v>1297</v>
      </c>
      <c r="C259" s="4" t="s">
        <v>155</v>
      </c>
      <c r="D259" s="5">
        <v>665</v>
      </c>
      <c r="E259" s="6">
        <v>87</v>
      </c>
      <c r="F259" s="6">
        <v>74</v>
      </c>
      <c r="G259" s="6">
        <v>65</v>
      </c>
      <c r="H259" s="9"/>
      <c r="I259" s="9"/>
      <c r="J259" s="7">
        <f>((E259-90)+(2*(F259-76))+(3*(G259-59)))/6+100</f>
        <v>101.83333333333333</v>
      </c>
    </row>
    <row r="260" spans="1:10" ht="11.25" customHeight="1" x14ac:dyDescent="0.2">
      <c r="A260" s="2" t="s">
        <v>1283</v>
      </c>
      <c r="B260" s="1" t="s">
        <v>1297</v>
      </c>
      <c r="C260" s="4" t="s">
        <v>158</v>
      </c>
      <c r="D260" s="5">
        <v>691</v>
      </c>
      <c r="E260" s="6">
        <v>90</v>
      </c>
      <c r="F260" s="6">
        <v>74</v>
      </c>
      <c r="G260" s="6">
        <v>58</v>
      </c>
      <c r="H260" s="6">
        <v>43</v>
      </c>
      <c r="I260" s="6">
        <v>34</v>
      </c>
      <c r="J260" s="7">
        <f>((E260-90)+(2*(F260-76))+(3*(G260-59))+(4*(H260-42))+(5*(I260-28)))/15+100</f>
        <v>101.8</v>
      </c>
    </row>
    <row r="261" spans="1:10" ht="11.25" customHeight="1" x14ac:dyDescent="0.2">
      <c r="A261" s="10" t="s">
        <v>0</v>
      </c>
      <c r="B261" s="8" t="s">
        <v>1300</v>
      </c>
      <c r="C261" s="4" t="s">
        <v>1241</v>
      </c>
      <c r="D261" s="11">
        <v>-204</v>
      </c>
      <c r="E261" s="6">
        <v>89</v>
      </c>
      <c r="F261" s="6">
        <v>74</v>
      </c>
      <c r="G261" s="6">
        <v>59</v>
      </c>
      <c r="H261" s="6">
        <v>45</v>
      </c>
      <c r="I261" s="6">
        <v>32</v>
      </c>
      <c r="J261" s="7">
        <f>((E261-90)+(2*(F261-76))+(3*(G261-59))+(4*(H261-42))+(5*(I261-28)))/15+100</f>
        <v>101.8</v>
      </c>
    </row>
    <row r="262" spans="1:10" ht="11.25" customHeight="1" x14ac:dyDescent="0.2">
      <c r="A262" s="2" t="s">
        <v>1283</v>
      </c>
      <c r="B262" s="1" t="s">
        <v>1297</v>
      </c>
      <c r="C262" s="4" t="s">
        <v>159</v>
      </c>
      <c r="D262" s="5">
        <v>123</v>
      </c>
      <c r="E262" s="6">
        <v>90</v>
      </c>
      <c r="F262" s="6">
        <v>78</v>
      </c>
      <c r="G262" s="6">
        <v>62</v>
      </c>
      <c r="H262" s="6">
        <v>43</v>
      </c>
      <c r="I262" s="6">
        <v>30</v>
      </c>
      <c r="J262" s="7">
        <f>((E262-90)+(2*(F262-76))+(3*(G262-59))+(4*(H262-42))+(5*(I262-28)))/15+100</f>
        <v>101.8</v>
      </c>
    </row>
    <row r="263" spans="1:10" ht="11.25" customHeight="1" x14ac:dyDescent="0.2">
      <c r="A263" s="2" t="s">
        <v>1287</v>
      </c>
      <c r="B263" s="1" t="s">
        <v>1297</v>
      </c>
      <c r="C263" s="4" t="s">
        <v>160</v>
      </c>
      <c r="D263" s="5">
        <v>621</v>
      </c>
      <c r="E263" s="6">
        <v>89</v>
      </c>
      <c r="F263" s="6">
        <v>77</v>
      </c>
      <c r="G263" s="6">
        <v>62</v>
      </c>
      <c r="H263" s="6">
        <v>45</v>
      </c>
      <c r="I263" s="6">
        <v>29</v>
      </c>
      <c r="J263" s="7">
        <f>((E263-90)+(2*(F263-76))+(3*(G263-59))+(4*(H263-42))+(5*(I263-28)))/15+100</f>
        <v>101.8</v>
      </c>
    </row>
    <row r="264" spans="1:10" ht="11.25" customHeight="1" x14ac:dyDescent="0.2">
      <c r="A264" s="10" t="s">
        <v>0</v>
      </c>
      <c r="B264" s="8" t="s">
        <v>1297</v>
      </c>
      <c r="C264" s="4" t="s">
        <v>967</v>
      </c>
      <c r="D264" s="5">
        <v>118</v>
      </c>
      <c r="E264" s="6">
        <v>91</v>
      </c>
      <c r="F264" s="6">
        <v>78</v>
      </c>
      <c r="G264" s="6">
        <v>62</v>
      </c>
      <c r="H264" s="6">
        <v>44</v>
      </c>
      <c r="I264" s="6">
        <v>29</v>
      </c>
      <c r="J264" s="7">
        <f>((E264-90)+(2*(F264-76))+(3*(G264-59))+(4*(H264-42))+(5*(I264-28)))/15+100</f>
        <v>101.8</v>
      </c>
    </row>
    <row r="265" spans="1:10" ht="11.25" customHeight="1" x14ac:dyDescent="0.2">
      <c r="A265" s="10" t="s">
        <v>0</v>
      </c>
      <c r="B265" s="8" t="s">
        <v>1297</v>
      </c>
      <c r="C265" s="4" t="s">
        <v>1091</v>
      </c>
      <c r="D265" s="5">
        <v>29</v>
      </c>
      <c r="E265" s="6">
        <v>91</v>
      </c>
      <c r="F265" s="6">
        <v>79</v>
      </c>
      <c r="G265" s="6">
        <v>63</v>
      </c>
      <c r="H265" s="6">
        <v>44</v>
      </c>
      <c r="I265" s="6">
        <v>28</v>
      </c>
      <c r="J265" s="7">
        <f>((E265-90)+(2*(F265-76))+(3*(G265-59))+(4*(H265-42))+(5*(I265-28)))/15+100</f>
        <v>101.8</v>
      </c>
    </row>
    <row r="266" spans="1:10" ht="11.25" customHeight="1" x14ac:dyDescent="0.2">
      <c r="A266" s="2" t="s">
        <v>1285</v>
      </c>
      <c r="B266" s="1" t="s">
        <v>1297</v>
      </c>
      <c r="C266" s="4" t="s">
        <v>161</v>
      </c>
      <c r="D266" s="5">
        <v>365</v>
      </c>
      <c r="E266" s="6">
        <v>93</v>
      </c>
      <c r="F266" s="6">
        <v>76</v>
      </c>
      <c r="G266" s="6">
        <v>60</v>
      </c>
      <c r="H266" s="6">
        <v>42</v>
      </c>
      <c r="I266" s="6">
        <v>32</v>
      </c>
      <c r="J266" s="7">
        <f>((E266-90)+(2*(F266-76))+(3*(G266-59))+(4*(H266-42))+(5*(I266-28)))/15+100</f>
        <v>101.73333333333333</v>
      </c>
    </row>
    <row r="267" spans="1:10" ht="11.25" customHeight="1" x14ac:dyDescent="0.2">
      <c r="A267" s="2" t="s">
        <v>1281</v>
      </c>
      <c r="B267" s="1" t="s">
        <v>1297</v>
      </c>
      <c r="C267" s="4" t="s">
        <v>167</v>
      </c>
      <c r="D267" s="5">
        <v>605</v>
      </c>
      <c r="E267" s="6">
        <v>89</v>
      </c>
      <c r="F267" s="6">
        <v>75</v>
      </c>
      <c r="G267" s="6">
        <v>59</v>
      </c>
      <c r="H267" s="6">
        <v>47</v>
      </c>
      <c r="I267" s="9"/>
      <c r="J267" s="7">
        <f>((E267-90)+(2*(F267-76))+(3*(G267-59))+(4*(H267-42)))/10+100</f>
        <v>101.7</v>
      </c>
    </row>
    <row r="268" spans="1:10" ht="11.25" customHeight="1" x14ac:dyDescent="0.2">
      <c r="A268" s="2" t="s">
        <v>1282</v>
      </c>
      <c r="B268" s="1" t="s">
        <v>1297</v>
      </c>
      <c r="C268" s="4" t="s">
        <v>165</v>
      </c>
      <c r="D268" s="5">
        <v>669</v>
      </c>
      <c r="E268" s="6">
        <v>90</v>
      </c>
      <c r="F268" s="6">
        <v>76</v>
      </c>
      <c r="G268" s="6">
        <v>60</v>
      </c>
      <c r="H268" s="6">
        <v>45</v>
      </c>
      <c r="I268" s="6">
        <v>30</v>
      </c>
      <c r="J268" s="7">
        <f>((E268-90)+(2*(F268-76))+(3*(G268-59))+(4*(H268-42))+(5*(I268-28)))/15+100</f>
        <v>101.66666666666667</v>
      </c>
    </row>
    <row r="269" spans="1:10" ht="11.25" customHeight="1" x14ac:dyDescent="0.2">
      <c r="A269" s="10" t="s">
        <v>0</v>
      </c>
      <c r="B269" s="8" t="s">
        <v>1300</v>
      </c>
      <c r="C269" s="4" t="s">
        <v>1187</v>
      </c>
      <c r="D269" s="11">
        <v>-296</v>
      </c>
      <c r="E269" s="6">
        <v>91</v>
      </c>
      <c r="F269" s="6">
        <v>76</v>
      </c>
      <c r="G269" s="6">
        <v>61</v>
      </c>
      <c r="H269" s="6">
        <v>44</v>
      </c>
      <c r="I269" s="6">
        <v>30</v>
      </c>
      <c r="J269" s="7">
        <f>((E269-90)+(2*(F269-76))+(3*(G269-59))+(4*(H269-42))+(5*(I269-28)))/15+100</f>
        <v>101.66666666666667</v>
      </c>
    </row>
    <row r="270" spans="1:10" ht="11.25" customHeight="1" x14ac:dyDescent="0.2">
      <c r="A270" s="2" t="s">
        <v>1278</v>
      </c>
      <c r="B270" s="1" t="s">
        <v>1297</v>
      </c>
      <c r="C270" s="4" t="s">
        <v>164</v>
      </c>
      <c r="D270" s="5">
        <v>439</v>
      </c>
      <c r="E270" s="6">
        <v>90</v>
      </c>
      <c r="F270" s="6">
        <v>78</v>
      </c>
      <c r="G270" s="6">
        <v>62</v>
      </c>
      <c r="H270" s="6">
        <v>45</v>
      </c>
      <c r="I270" s="6">
        <v>28</v>
      </c>
      <c r="J270" s="7">
        <f>((E270-90)+(2*(F270-76))+(3*(G270-59))+(4*(H270-42))+(5*(I270-28)))/15+100</f>
        <v>101.66666666666667</v>
      </c>
    </row>
    <row r="271" spans="1:10" ht="11.25" customHeight="1" x14ac:dyDescent="0.2">
      <c r="A271" s="2" t="s">
        <v>1278</v>
      </c>
      <c r="B271" s="1" t="s">
        <v>1297</v>
      </c>
      <c r="C271" s="4" t="s">
        <v>163</v>
      </c>
      <c r="D271" s="5">
        <v>199</v>
      </c>
      <c r="E271" s="6">
        <v>91</v>
      </c>
      <c r="F271" s="6">
        <v>78</v>
      </c>
      <c r="G271" s="6">
        <v>63</v>
      </c>
      <c r="H271" s="6">
        <v>44</v>
      </c>
      <c r="I271" s="6">
        <v>28</v>
      </c>
      <c r="J271" s="7">
        <f>((E271-90)+(2*(F271-76))+(3*(G271-59))+(4*(H271-42))+(5*(I271-28)))/15+100</f>
        <v>101.66666666666667</v>
      </c>
    </row>
    <row r="272" spans="1:10" ht="11.25" customHeight="1" x14ac:dyDescent="0.2">
      <c r="A272" s="10" t="s">
        <v>0</v>
      </c>
      <c r="B272" s="8" t="s">
        <v>1300</v>
      </c>
      <c r="C272" s="4" t="s">
        <v>1190</v>
      </c>
      <c r="D272" s="11">
        <v>-59</v>
      </c>
      <c r="E272" s="6">
        <v>88</v>
      </c>
      <c r="F272" s="6">
        <v>73</v>
      </c>
      <c r="G272" s="6">
        <v>65</v>
      </c>
      <c r="H272" s="6"/>
      <c r="I272" s="6"/>
      <c r="J272" s="7">
        <f>((E272-90)+(2*(F272-76))+(3*(G272-59)))/6+100</f>
        <v>101.66666666666667</v>
      </c>
    </row>
    <row r="273" spans="1:10" ht="11.25" customHeight="1" x14ac:dyDescent="0.2">
      <c r="A273" s="2" t="s">
        <v>1289</v>
      </c>
      <c r="B273" s="1" t="s">
        <v>1296</v>
      </c>
      <c r="C273" s="4" t="s">
        <v>162</v>
      </c>
      <c r="D273" s="5">
        <v>581</v>
      </c>
      <c r="E273" s="6">
        <v>90</v>
      </c>
      <c r="F273" s="6">
        <v>75</v>
      </c>
      <c r="G273" s="6">
        <v>63</v>
      </c>
      <c r="H273" s="9"/>
      <c r="I273" s="9"/>
      <c r="J273" s="7">
        <f>((E273-90)+(2*(F273-76))+(3*(G273-59)))/6+100</f>
        <v>101.66666666666667</v>
      </c>
    </row>
    <row r="274" spans="1:10" ht="11.25" customHeight="1" x14ac:dyDescent="0.2">
      <c r="A274" s="10" t="s">
        <v>0</v>
      </c>
      <c r="B274" s="8" t="s">
        <v>1297</v>
      </c>
      <c r="C274" s="4" t="s">
        <v>1120</v>
      </c>
      <c r="D274" s="5">
        <v>725</v>
      </c>
      <c r="E274" s="6">
        <v>91</v>
      </c>
      <c r="F274" s="6">
        <v>78</v>
      </c>
      <c r="G274" s="6"/>
      <c r="H274" s="6"/>
      <c r="I274" s="6"/>
      <c r="J274" s="7">
        <f>((E274-90)+(2*(F274-76)))/3+100</f>
        <v>101.66666666666667</v>
      </c>
    </row>
    <row r="275" spans="1:10" ht="11.25" customHeight="1" x14ac:dyDescent="0.2">
      <c r="A275" s="2" t="s">
        <v>1289</v>
      </c>
      <c r="B275" s="1" t="s">
        <v>1297</v>
      </c>
      <c r="C275" s="4" t="s">
        <v>166</v>
      </c>
      <c r="D275" s="5">
        <v>702</v>
      </c>
      <c r="E275" s="6">
        <v>91</v>
      </c>
      <c r="F275" s="6">
        <v>78</v>
      </c>
      <c r="G275" s="9"/>
      <c r="H275" s="9"/>
      <c r="I275" s="9"/>
      <c r="J275" s="7">
        <f>((E275-90)+(2*(F275-76)))/3+100</f>
        <v>101.66666666666667</v>
      </c>
    </row>
    <row r="276" spans="1:10" ht="11.25" customHeight="1" x14ac:dyDescent="0.2">
      <c r="A276" s="10" t="s">
        <v>0</v>
      </c>
      <c r="B276" s="8" t="s">
        <v>1297</v>
      </c>
      <c r="C276" s="4" t="s">
        <v>1272</v>
      </c>
      <c r="D276" s="5">
        <v>504</v>
      </c>
      <c r="E276" s="6">
        <v>91</v>
      </c>
      <c r="F276" s="6">
        <v>77</v>
      </c>
      <c r="G276" s="6">
        <v>60</v>
      </c>
      <c r="H276" s="6">
        <v>44</v>
      </c>
      <c r="I276" s="6">
        <v>30</v>
      </c>
      <c r="J276" s="7">
        <f>((E276-90)+(2*(F276-76))+(3*(G276-59))+(4*(H276-42))+(5*(I276-28)))/15+100</f>
        <v>101.6</v>
      </c>
    </row>
    <row r="277" spans="1:10" ht="11.25" customHeight="1" x14ac:dyDescent="0.2">
      <c r="A277" s="2" t="s">
        <v>1285</v>
      </c>
      <c r="B277" s="1" t="s">
        <v>1297</v>
      </c>
      <c r="C277" s="4" t="s">
        <v>168</v>
      </c>
      <c r="D277" s="5">
        <v>-124</v>
      </c>
      <c r="E277" s="6">
        <v>90</v>
      </c>
      <c r="F277" s="6">
        <v>78</v>
      </c>
      <c r="G277" s="6">
        <v>61</v>
      </c>
      <c r="H277" s="6">
        <v>43</v>
      </c>
      <c r="I277" s="6">
        <v>30</v>
      </c>
      <c r="J277" s="7">
        <f>((E277-90)+(2*(F277-76))+(3*(G277-59))+(4*(H277-42))+(5*(I277-28)))/15+100</f>
        <v>101.6</v>
      </c>
    </row>
    <row r="278" spans="1:10" ht="11.25" customHeight="1" x14ac:dyDescent="0.2">
      <c r="A278" s="2" t="s">
        <v>1290</v>
      </c>
      <c r="B278" s="1" t="s">
        <v>1294</v>
      </c>
      <c r="C278" s="4" t="s">
        <v>169</v>
      </c>
      <c r="D278" s="5">
        <v>-71</v>
      </c>
      <c r="E278" s="6">
        <v>93</v>
      </c>
      <c r="F278" s="6">
        <v>84</v>
      </c>
      <c r="G278" s="6">
        <v>64</v>
      </c>
      <c r="H278" s="6">
        <v>42</v>
      </c>
      <c r="I278" s="6">
        <v>26</v>
      </c>
      <c r="J278" s="7">
        <f>((E278-90)+(2*(F278-76))+(3*(G278-59))+(4*(H278-42))+(5*(I278-28)))/15+100</f>
        <v>101.6</v>
      </c>
    </row>
    <row r="279" spans="1:10" ht="11.25" customHeight="1" x14ac:dyDescent="0.2">
      <c r="A279" s="2" t="s">
        <v>1284</v>
      </c>
      <c r="B279" s="1" t="s">
        <v>1297</v>
      </c>
      <c r="C279" s="4" t="s">
        <v>177</v>
      </c>
      <c r="D279" s="5">
        <v>729</v>
      </c>
      <c r="E279" s="6">
        <v>88</v>
      </c>
      <c r="F279" s="6">
        <v>74</v>
      </c>
      <c r="G279" s="6">
        <v>61</v>
      </c>
      <c r="H279" s="6">
        <v>46</v>
      </c>
      <c r="I279" s="9"/>
      <c r="J279" s="7">
        <f>((E279-90)+(2*(F279-76))+(3*(G279-59))+(4*(H279-42)))/10+100</f>
        <v>101.6</v>
      </c>
    </row>
    <row r="280" spans="1:10" ht="11.25" customHeight="1" x14ac:dyDescent="0.2">
      <c r="A280" s="2" t="s">
        <v>1281</v>
      </c>
      <c r="B280" s="1" t="s">
        <v>1297</v>
      </c>
      <c r="C280" s="4" t="s">
        <v>176</v>
      </c>
      <c r="D280" s="5">
        <v>492</v>
      </c>
      <c r="E280" s="6">
        <v>89</v>
      </c>
      <c r="F280" s="6">
        <v>77</v>
      </c>
      <c r="G280" s="6">
        <v>60</v>
      </c>
      <c r="H280" s="6">
        <v>45</v>
      </c>
      <c r="I280" s="9"/>
      <c r="J280" s="7">
        <f>((E280-90)+(2*(F280-76))+(3*(G280-59))+(4*(H280-42)))/10+100</f>
        <v>101.6</v>
      </c>
    </row>
    <row r="281" spans="1:10" ht="11.25" customHeight="1" x14ac:dyDescent="0.2">
      <c r="A281" s="2" t="s">
        <v>1280</v>
      </c>
      <c r="B281" s="1" t="s">
        <v>1294</v>
      </c>
      <c r="C281" s="4" t="s">
        <v>173</v>
      </c>
      <c r="D281" s="5">
        <v>4</v>
      </c>
      <c r="E281" s="6">
        <v>89</v>
      </c>
      <c r="F281" s="6">
        <v>76</v>
      </c>
      <c r="G281" s="6">
        <v>61</v>
      </c>
      <c r="H281" s="6">
        <v>44</v>
      </c>
      <c r="I281" s="6">
        <v>30</v>
      </c>
      <c r="J281" s="7">
        <f>((E281-90)+(2*(F281-76))+(3*(G281-59))+(4*(H281-42))+(5*(I281-28)))/15+100</f>
        <v>101.53333333333333</v>
      </c>
    </row>
    <row r="282" spans="1:10" ht="11.25" customHeight="1" x14ac:dyDescent="0.2">
      <c r="A282" s="2" t="s">
        <v>1283</v>
      </c>
      <c r="B282" s="1" t="s">
        <v>1297</v>
      </c>
      <c r="C282" s="4" t="s">
        <v>174</v>
      </c>
      <c r="D282" s="5">
        <v>169</v>
      </c>
      <c r="E282" s="6">
        <v>89</v>
      </c>
      <c r="F282" s="6">
        <v>74</v>
      </c>
      <c r="G282" s="6">
        <v>60</v>
      </c>
      <c r="H282" s="6">
        <v>47</v>
      </c>
      <c r="I282" s="6">
        <v>29</v>
      </c>
      <c r="J282" s="7">
        <f>((E282-90)+(2*(F282-76))+(3*(G282-59))+(4*(H282-42))+(5*(I282-28)))/15+100</f>
        <v>101.53333333333333</v>
      </c>
    </row>
    <row r="283" spans="1:10" ht="11.25" customHeight="1" x14ac:dyDescent="0.2">
      <c r="A283" s="2" t="s">
        <v>1278</v>
      </c>
      <c r="B283" s="1" t="s">
        <v>1297</v>
      </c>
      <c r="C283" s="4" t="s">
        <v>172</v>
      </c>
      <c r="D283" s="5">
        <v>82</v>
      </c>
      <c r="E283" s="6">
        <v>90</v>
      </c>
      <c r="F283" s="6">
        <v>76</v>
      </c>
      <c r="G283" s="6">
        <v>61</v>
      </c>
      <c r="H283" s="6">
        <v>45</v>
      </c>
      <c r="I283" s="6">
        <v>29</v>
      </c>
      <c r="J283" s="7">
        <f>((E283-90)+(2*(F283-76))+(3*(G283-59))+(4*(H283-42))+(5*(I283-28)))/15+100</f>
        <v>101.53333333333333</v>
      </c>
    </row>
    <row r="284" spans="1:10" ht="11.25" customHeight="1" x14ac:dyDescent="0.2">
      <c r="A284" s="2" t="s">
        <v>1283</v>
      </c>
      <c r="B284" s="1" t="s">
        <v>1297</v>
      </c>
      <c r="C284" s="4" t="s">
        <v>175</v>
      </c>
      <c r="D284" s="5">
        <v>-50</v>
      </c>
      <c r="E284" s="6">
        <v>92</v>
      </c>
      <c r="F284" s="6">
        <v>76</v>
      </c>
      <c r="G284" s="6">
        <v>62</v>
      </c>
      <c r="H284" s="6">
        <v>45</v>
      </c>
      <c r="I284" s="6">
        <v>28</v>
      </c>
      <c r="J284" s="7">
        <f>((E284-90)+(2*(F284-76))+(3*(G284-59))+(4*(H284-42))+(5*(I284-28)))/15+100</f>
        <v>101.53333333333333</v>
      </c>
    </row>
    <row r="285" spans="1:10" ht="11.25" customHeight="1" x14ac:dyDescent="0.2">
      <c r="A285" s="10" t="s">
        <v>0</v>
      </c>
      <c r="B285" s="8" t="s">
        <v>1297</v>
      </c>
      <c r="C285" s="4" t="s">
        <v>1124</v>
      </c>
      <c r="D285" s="5">
        <v>472</v>
      </c>
      <c r="E285" s="6">
        <v>91</v>
      </c>
      <c r="F285" s="6">
        <v>79</v>
      </c>
      <c r="G285" s="6">
        <v>63</v>
      </c>
      <c r="H285" s="6">
        <v>43</v>
      </c>
      <c r="I285" s="6">
        <v>28</v>
      </c>
      <c r="J285" s="7">
        <f>((E285-90)+(2*(F285-76))+(3*(G285-59))+(4*(H285-42))+(5*(I285-28)))/15+100</f>
        <v>101.53333333333333</v>
      </c>
    </row>
    <row r="286" spans="1:10" ht="11.25" customHeight="1" x14ac:dyDescent="0.2">
      <c r="A286" s="2" t="s">
        <v>1278</v>
      </c>
      <c r="B286" s="1" t="s">
        <v>1297</v>
      </c>
      <c r="C286" s="4" t="s">
        <v>180</v>
      </c>
      <c r="D286" s="5">
        <v>1019</v>
      </c>
      <c r="E286" s="6">
        <v>88</v>
      </c>
      <c r="F286" s="6">
        <v>77</v>
      </c>
      <c r="G286" s="6">
        <v>60</v>
      </c>
      <c r="H286" s="6">
        <v>45</v>
      </c>
      <c r="I286" s="9"/>
      <c r="J286" s="7">
        <f>((E286-90)+(2*(F286-76))+(3*(G286-59))+(4*(H286-42)))/10+100</f>
        <v>101.5</v>
      </c>
    </row>
    <row r="287" spans="1:10" ht="11.25" customHeight="1" x14ac:dyDescent="0.2">
      <c r="A287" s="2" t="s">
        <v>1287</v>
      </c>
      <c r="B287" s="1" t="s">
        <v>1297</v>
      </c>
      <c r="C287" s="4" t="s">
        <v>181</v>
      </c>
      <c r="D287" s="5">
        <v>390</v>
      </c>
      <c r="E287" s="6">
        <v>89</v>
      </c>
      <c r="F287" s="6">
        <v>77</v>
      </c>
      <c r="G287" s="6">
        <v>61</v>
      </c>
      <c r="H287" s="6">
        <v>44</v>
      </c>
      <c r="I287" s="9"/>
      <c r="J287" s="7">
        <f>((E287-90)+(2*(F287-76))+(3*(G287-59))+(4*(H287-42)))/10+100</f>
        <v>101.5</v>
      </c>
    </row>
    <row r="288" spans="1:10" ht="11.25" customHeight="1" x14ac:dyDescent="0.2">
      <c r="A288" s="2" t="s">
        <v>1279</v>
      </c>
      <c r="B288" s="1" t="s">
        <v>1297</v>
      </c>
      <c r="C288" s="4" t="s">
        <v>171</v>
      </c>
      <c r="D288" s="5">
        <v>664</v>
      </c>
      <c r="E288" s="6">
        <v>87</v>
      </c>
      <c r="F288" s="6">
        <v>73</v>
      </c>
      <c r="G288" s="6">
        <v>65</v>
      </c>
      <c r="H288" s="9"/>
      <c r="I288" s="9"/>
      <c r="J288" s="7">
        <f>((E288-90)+(2*(F288-76))+(3*(G288-59)))/6+100</f>
        <v>101.5</v>
      </c>
    </row>
    <row r="289" spans="1:10" ht="11.25" customHeight="1" x14ac:dyDescent="0.2">
      <c r="A289" s="10" t="s">
        <v>0</v>
      </c>
      <c r="B289" s="8" t="s">
        <v>1297</v>
      </c>
      <c r="C289" s="4" t="s">
        <v>1030</v>
      </c>
      <c r="D289" s="5">
        <v>361</v>
      </c>
      <c r="E289" s="6">
        <v>88</v>
      </c>
      <c r="F289" s="6">
        <v>77</v>
      </c>
      <c r="G289" s="6">
        <v>62</v>
      </c>
      <c r="H289" s="6"/>
      <c r="I289" s="6"/>
      <c r="J289" s="7">
        <f>((E289-90)+(2*(F289-76))+(3*(G289-59)))/6+100</f>
        <v>101.5</v>
      </c>
    </row>
    <row r="290" spans="1:10" ht="11.25" customHeight="1" x14ac:dyDescent="0.2">
      <c r="A290" s="2" t="s">
        <v>1278</v>
      </c>
      <c r="B290" s="1" t="s">
        <v>1296</v>
      </c>
      <c r="C290" s="4" t="s">
        <v>170</v>
      </c>
      <c r="D290" s="5">
        <v>584</v>
      </c>
      <c r="E290" s="6">
        <v>89</v>
      </c>
      <c r="F290" s="6">
        <v>81</v>
      </c>
      <c r="G290" s="6">
        <v>59</v>
      </c>
      <c r="H290" s="9"/>
      <c r="I290" s="9"/>
      <c r="J290" s="7">
        <f>((E290-90)+(2*(F290-76))+(3*(G290-59)))/6+100</f>
        <v>101.5</v>
      </c>
    </row>
    <row r="291" spans="1:10" ht="11.25" customHeight="1" x14ac:dyDescent="0.2">
      <c r="A291" s="2" t="s">
        <v>1285</v>
      </c>
      <c r="B291" s="1" t="s">
        <v>1296</v>
      </c>
      <c r="C291" s="4" t="s">
        <v>179</v>
      </c>
      <c r="D291" s="5">
        <v>353</v>
      </c>
      <c r="E291" s="6">
        <v>86</v>
      </c>
      <c r="F291" s="6">
        <v>73</v>
      </c>
      <c r="G291" s="6">
        <v>59</v>
      </c>
      <c r="H291" s="6">
        <v>45</v>
      </c>
      <c r="I291" s="6">
        <v>32</v>
      </c>
      <c r="J291" s="7">
        <f>((E291-90)+(2*(F291-76))+(3*(G291-59))+(4*(H291-42))+(5*(I291-28)))/15+100</f>
        <v>101.46666666666667</v>
      </c>
    </row>
    <row r="292" spans="1:10" ht="11.25" customHeight="1" x14ac:dyDescent="0.2">
      <c r="A292" s="2" t="s">
        <v>1280</v>
      </c>
      <c r="B292" s="1" t="s">
        <v>1294</v>
      </c>
      <c r="C292" s="4" t="s">
        <v>178</v>
      </c>
      <c r="D292" s="5">
        <v>41</v>
      </c>
      <c r="E292" s="6">
        <v>86</v>
      </c>
      <c r="F292" s="6">
        <v>72</v>
      </c>
      <c r="G292" s="6">
        <v>62</v>
      </c>
      <c r="H292" s="6">
        <v>47</v>
      </c>
      <c r="I292" s="6">
        <v>29</v>
      </c>
      <c r="J292" s="7">
        <f>((E292-90)+(2*(F292-76))+(3*(G292-59))+(4*(H292-42))+(5*(I292-28)))/15+100</f>
        <v>101.46666666666667</v>
      </c>
    </row>
    <row r="293" spans="1:10" ht="11.25" customHeight="1" x14ac:dyDescent="0.2">
      <c r="A293" s="10" t="s">
        <v>0</v>
      </c>
      <c r="B293" s="8" t="s">
        <v>1296</v>
      </c>
      <c r="C293" s="4" t="s">
        <v>1170</v>
      </c>
      <c r="D293" s="11">
        <v>323</v>
      </c>
      <c r="E293" s="6">
        <v>91</v>
      </c>
      <c r="F293" s="6">
        <v>76</v>
      </c>
      <c r="G293" s="6">
        <v>59</v>
      </c>
      <c r="H293" s="6">
        <v>46</v>
      </c>
      <c r="I293" s="6">
        <v>29</v>
      </c>
      <c r="J293" s="7">
        <f>((E293-90)+(2*(F293-76))+(3*(G293-59))+(4*(H293-42))+(5*(I293-28)))/15+100</f>
        <v>101.46666666666667</v>
      </c>
    </row>
    <row r="294" spans="1:10" ht="11.25" customHeight="1" x14ac:dyDescent="0.2">
      <c r="A294" s="10" t="s">
        <v>0</v>
      </c>
      <c r="B294" s="8" t="s">
        <v>1300</v>
      </c>
      <c r="C294" s="4" t="s">
        <v>1102</v>
      </c>
      <c r="D294" s="11">
        <v>-62</v>
      </c>
      <c r="E294" s="6">
        <v>91</v>
      </c>
      <c r="F294" s="6">
        <v>77</v>
      </c>
      <c r="G294" s="6">
        <v>61</v>
      </c>
      <c r="H294" s="6">
        <v>44</v>
      </c>
      <c r="I294" s="6">
        <v>29</v>
      </c>
      <c r="J294" s="7">
        <f>((E294-90)+(2*(F294-76))+(3*(G294-59))+(4*(H294-42))+(5*(I294-28)))/15+100</f>
        <v>101.46666666666667</v>
      </c>
    </row>
    <row r="295" spans="1:10" ht="11.25" customHeight="1" x14ac:dyDescent="0.2">
      <c r="A295" s="2" t="s">
        <v>1281</v>
      </c>
      <c r="B295" s="1" t="s">
        <v>1297</v>
      </c>
      <c r="C295" s="4" t="s">
        <v>182</v>
      </c>
      <c r="D295" s="5">
        <v>266</v>
      </c>
      <c r="E295" s="6">
        <v>94</v>
      </c>
      <c r="F295" s="6">
        <v>77</v>
      </c>
      <c r="G295" s="6">
        <v>58</v>
      </c>
      <c r="H295" s="6">
        <v>44</v>
      </c>
      <c r="I295" s="6">
        <v>30</v>
      </c>
      <c r="J295" s="7">
        <f>((E295-90)+(2*(F295-76))+(3*(G295-59))+(4*(H295-42))+(5*(I295-28)))/15+100</f>
        <v>101.4</v>
      </c>
    </row>
    <row r="296" spans="1:10" ht="11.25" customHeight="1" x14ac:dyDescent="0.2">
      <c r="A296" s="10" t="s">
        <v>0</v>
      </c>
      <c r="B296" s="8" t="s">
        <v>1296</v>
      </c>
      <c r="C296" s="4" t="s">
        <v>1247</v>
      </c>
      <c r="D296" s="11">
        <v>344</v>
      </c>
      <c r="E296" s="6">
        <v>90</v>
      </c>
      <c r="F296" s="6">
        <v>74</v>
      </c>
      <c r="G296" s="6">
        <v>62</v>
      </c>
      <c r="H296" s="6">
        <v>46</v>
      </c>
      <c r="I296" s="6">
        <v>28</v>
      </c>
      <c r="J296" s="7">
        <f>((E296-90)+(2*(F296-76))+(3*(G296-59))+(4*(H296-42))+(5*(I296-28)))/15+100</f>
        <v>101.4</v>
      </c>
    </row>
    <row r="297" spans="1:10" ht="11.25" customHeight="1" x14ac:dyDescent="0.2">
      <c r="A297" s="2" t="s">
        <v>1290</v>
      </c>
      <c r="B297" s="1" t="s">
        <v>1294</v>
      </c>
      <c r="C297" s="4" t="s">
        <v>184</v>
      </c>
      <c r="D297" s="5">
        <v>46</v>
      </c>
      <c r="E297" s="6">
        <v>88</v>
      </c>
      <c r="F297" s="6">
        <v>78</v>
      </c>
      <c r="G297" s="6">
        <v>63</v>
      </c>
      <c r="H297" s="6">
        <v>45</v>
      </c>
      <c r="I297" s="6">
        <v>27</v>
      </c>
      <c r="J297" s="7">
        <f>((E297-90)+(2*(F297-76))+(3*(G297-59))+(4*(H297-42))+(5*(I297-28)))/15+100</f>
        <v>101.4</v>
      </c>
    </row>
    <row r="298" spans="1:10" ht="11.25" customHeight="1" x14ac:dyDescent="0.2">
      <c r="A298" s="2" t="s">
        <v>1285</v>
      </c>
      <c r="B298" s="1" t="s">
        <v>1297</v>
      </c>
      <c r="C298" s="4" t="s">
        <v>183</v>
      </c>
      <c r="D298" s="5">
        <v>108</v>
      </c>
      <c r="E298" s="6">
        <v>89</v>
      </c>
      <c r="F298" s="6">
        <v>77</v>
      </c>
      <c r="G298" s="6">
        <v>64</v>
      </c>
      <c r="H298" s="6">
        <v>47</v>
      </c>
      <c r="I298" s="6">
        <v>25</v>
      </c>
      <c r="J298" s="7">
        <f>((E298-90)+(2*(F298-76))+(3*(G298-59))+(4*(H298-42))+(5*(I298-28)))/15+100</f>
        <v>101.4</v>
      </c>
    </row>
    <row r="299" spans="1:10" ht="11.25" customHeight="1" x14ac:dyDescent="0.2">
      <c r="A299" s="2" t="s">
        <v>1281</v>
      </c>
      <c r="B299" s="1" t="s">
        <v>1297</v>
      </c>
      <c r="C299" s="4" t="s">
        <v>187</v>
      </c>
      <c r="D299" s="5">
        <v>428</v>
      </c>
      <c r="E299" s="6">
        <v>90</v>
      </c>
      <c r="F299" s="6">
        <v>78</v>
      </c>
      <c r="G299" s="6">
        <v>68</v>
      </c>
      <c r="H299" s="6">
        <v>43</v>
      </c>
      <c r="I299" s="6">
        <v>25</v>
      </c>
      <c r="J299" s="7">
        <f>((E299-90)+(2*(F299-76))+(3*(G299-59))+(4*(H299-42))+(5*(I299-28)))/15+100</f>
        <v>101.33333333333333</v>
      </c>
    </row>
    <row r="300" spans="1:10" ht="11.25" customHeight="1" x14ac:dyDescent="0.2">
      <c r="A300" s="2" t="s">
        <v>1283</v>
      </c>
      <c r="B300" s="1" t="s">
        <v>1297</v>
      </c>
      <c r="C300" s="4" t="s">
        <v>186</v>
      </c>
      <c r="D300" s="5">
        <v>340</v>
      </c>
      <c r="E300" s="6">
        <v>87</v>
      </c>
      <c r="F300" s="6">
        <v>74</v>
      </c>
      <c r="G300" s="6">
        <v>64</v>
      </c>
      <c r="H300" s="9"/>
      <c r="I300" s="9"/>
      <c r="J300" s="7">
        <f>((E300-90)+(2*(F300-76))+(3*(G300-59)))/6+100</f>
        <v>101.33333333333333</v>
      </c>
    </row>
    <row r="301" spans="1:10" ht="11.25" customHeight="1" x14ac:dyDescent="0.2">
      <c r="A301" s="2" t="s">
        <v>1279</v>
      </c>
      <c r="B301" s="1" t="s">
        <v>1297</v>
      </c>
      <c r="C301" s="4" t="s">
        <v>185</v>
      </c>
      <c r="D301" s="5">
        <v>430</v>
      </c>
      <c r="E301" s="6">
        <v>87</v>
      </c>
      <c r="F301" s="6">
        <v>77</v>
      </c>
      <c r="G301" s="6">
        <v>62</v>
      </c>
      <c r="H301" s="9"/>
      <c r="I301" s="9"/>
      <c r="J301" s="7">
        <f>((E301-90)+(2*(F301-76))+(3*(G301-59)))/6+100</f>
        <v>101.33333333333333</v>
      </c>
    </row>
    <row r="302" spans="1:10" ht="11.25" customHeight="1" x14ac:dyDescent="0.2">
      <c r="A302" s="2" t="s">
        <v>1287</v>
      </c>
      <c r="B302" s="1" t="s">
        <v>1297</v>
      </c>
      <c r="C302" s="4" t="s">
        <v>189</v>
      </c>
      <c r="D302" s="5">
        <v>650</v>
      </c>
      <c r="E302" s="6">
        <v>88</v>
      </c>
      <c r="F302" s="6">
        <v>79</v>
      </c>
      <c r="G302" s="9"/>
      <c r="H302" s="9"/>
      <c r="I302" s="9"/>
      <c r="J302" s="7">
        <f>((E302-90)+(2*(F302-76)))/3+100</f>
        <v>101.33333333333333</v>
      </c>
    </row>
    <row r="303" spans="1:10" ht="11.25" customHeight="1" x14ac:dyDescent="0.2">
      <c r="A303" s="10" t="s">
        <v>0</v>
      </c>
      <c r="B303" s="8" t="s">
        <v>1296</v>
      </c>
      <c r="C303" s="4" t="s">
        <v>1112</v>
      </c>
      <c r="D303" s="11">
        <v>763</v>
      </c>
      <c r="E303" s="6">
        <v>90</v>
      </c>
      <c r="F303" s="6">
        <v>78</v>
      </c>
      <c r="G303" s="6"/>
      <c r="H303" s="6"/>
      <c r="I303" s="6"/>
      <c r="J303" s="7">
        <f>((E303-90)+(2*(F303-76)))/3+100</f>
        <v>101.33333333333333</v>
      </c>
    </row>
    <row r="304" spans="1:10" ht="11.25" customHeight="1" x14ac:dyDescent="0.2">
      <c r="A304" s="2" t="s">
        <v>1285</v>
      </c>
      <c r="B304" s="1" t="s">
        <v>1297</v>
      </c>
      <c r="C304" s="4" t="s">
        <v>188</v>
      </c>
      <c r="D304" s="5">
        <v>313</v>
      </c>
      <c r="E304" s="6">
        <v>90</v>
      </c>
      <c r="F304" s="6">
        <v>78</v>
      </c>
      <c r="G304" s="9"/>
      <c r="H304" s="9"/>
      <c r="I304" s="9"/>
      <c r="J304" s="7">
        <f>((E304-90)+(2*(F304-76)))/3+100</f>
        <v>101.33333333333333</v>
      </c>
    </row>
    <row r="305" spans="1:10" ht="11.25" customHeight="1" x14ac:dyDescent="0.2">
      <c r="A305" s="8" t="s">
        <v>1306</v>
      </c>
      <c r="B305" s="1" t="s">
        <v>1297</v>
      </c>
      <c r="C305" s="1" t="s">
        <v>1371</v>
      </c>
      <c r="D305" s="5">
        <v>25</v>
      </c>
      <c r="E305" s="6">
        <v>92</v>
      </c>
      <c r="F305" s="6">
        <v>77</v>
      </c>
      <c r="G305" s="9"/>
      <c r="H305" s="9"/>
      <c r="I305" s="9"/>
      <c r="J305" s="7">
        <f>((E305-90)+(2*(F305-76)))/3+100</f>
        <v>101.33333333333333</v>
      </c>
    </row>
    <row r="306" spans="1:10" ht="11.25" customHeight="1" x14ac:dyDescent="0.2">
      <c r="A306" s="2" t="s">
        <v>1283</v>
      </c>
      <c r="B306" s="1" t="s">
        <v>1297</v>
      </c>
      <c r="C306" s="4" t="s">
        <v>191</v>
      </c>
      <c r="D306" s="5">
        <v>-121</v>
      </c>
      <c r="E306" s="6">
        <v>93</v>
      </c>
      <c r="F306" s="6">
        <v>74</v>
      </c>
      <c r="G306" s="6">
        <v>58</v>
      </c>
      <c r="H306" s="6">
        <v>44</v>
      </c>
      <c r="I306" s="6">
        <v>31</v>
      </c>
      <c r="J306" s="7">
        <f>((E306-90)+(2*(F306-76))+(3*(G306-59))+(4*(H306-42))+(5*(I306-28)))/15+100</f>
        <v>101.26666666666667</v>
      </c>
    </row>
    <row r="307" spans="1:10" ht="11.25" customHeight="1" x14ac:dyDescent="0.2">
      <c r="A307" s="2" t="s">
        <v>1283</v>
      </c>
      <c r="B307" s="1" t="s">
        <v>1297</v>
      </c>
      <c r="C307" s="4" t="s">
        <v>190</v>
      </c>
      <c r="D307" s="5">
        <v>-30</v>
      </c>
      <c r="E307" s="6">
        <v>88</v>
      </c>
      <c r="F307" s="6">
        <v>79</v>
      </c>
      <c r="G307" s="6">
        <v>60</v>
      </c>
      <c r="H307" s="6">
        <v>45</v>
      </c>
      <c r="I307" s="6">
        <v>28</v>
      </c>
      <c r="J307" s="7">
        <f>((E307-90)+(2*(F307-76))+(3*(G307-59))+(4*(H307-42))+(5*(I307-28)))/15+100</f>
        <v>101.26666666666667</v>
      </c>
    </row>
    <row r="308" spans="1:10" ht="11.25" customHeight="1" x14ac:dyDescent="0.2">
      <c r="A308" s="2" t="s">
        <v>1283</v>
      </c>
      <c r="B308" s="1" t="s">
        <v>1296</v>
      </c>
      <c r="C308" s="4" t="s">
        <v>193</v>
      </c>
      <c r="D308" s="5">
        <v>194</v>
      </c>
      <c r="E308" s="6">
        <v>88</v>
      </c>
      <c r="F308" s="6">
        <v>75</v>
      </c>
      <c r="G308" s="6">
        <v>59</v>
      </c>
      <c r="H308" s="6">
        <v>45</v>
      </c>
      <c r="I308" s="6">
        <v>30</v>
      </c>
      <c r="J308" s="7">
        <f>((E308-90)+(2*(F308-76))+(3*(G308-59))+(4*(H308-42))+(5*(I308-28)))/15+100</f>
        <v>101.2</v>
      </c>
    </row>
    <row r="309" spans="1:10" ht="11.25" customHeight="1" x14ac:dyDescent="0.2">
      <c r="A309" s="10" t="s">
        <v>0</v>
      </c>
      <c r="B309" s="8" t="s">
        <v>1296</v>
      </c>
      <c r="C309" s="4" t="s">
        <v>1157</v>
      </c>
      <c r="D309" s="11">
        <v>280</v>
      </c>
      <c r="E309" s="6">
        <v>92</v>
      </c>
      <c r="F309" s="6">
        <v>80</v>
      </c>
      <c r="G309" s="6">
        <v>61</v>
      </c>
      <c r="H309" s="6">
        <v>45</v>
      </c>
      <c r="I309" s="6">
        <v>26</v>
      </c>
      <c r="J309" s="7">
        <f>((E309-90)+(2*(F309-76))+(3*(G309-59))+(4*(H309-42))+(5*(I309-28)))/15+100</f>
        <v>101.2</v>
      </c>
    </row>
    <row r="310" spans="1:10" ht="11.25" customHeight="1" x14ac:dyDescent="0.2">
      <c r="A310" s="2" t="s">
        <v>1283</v>
      </c>
      <c r="B310" s="1" t="s">
        <v>1299</v>
      </c>
      <c r="C310" s="4" t="s">
        <v>192</v>
      </c>
      <c r="D310" s="5">
        <v>24</v>
      </c>
      <c r="E310" s="6">
        <v>89</v>
      </c>
      <c r="F310" s="6">
        <v>74</v>
      </c>
      <c r="G310" s="6">
        <v>63</v>
      </c>
      <c r="H310" s="9"/>
      <c r="I310" s="9"/>
      <c r="J310" s="7">
        <f>((E310-90)+(2*(F310-76))+(3*(G310-59)))/6+100</f>
        <v>101.16666666666667</v>
      </c>
    </row>
    <row r="311" spans="1:10" ht="11.25" customHeight="1" x14ac:dyDescent="0.2">
      <c r="A311" s="10" t="s">
        <v>0</v>
      </c>
      <c r="B311" s="8" t="s">
        <v>1297</v>
      </c>
      <c r="C311" s="4" t="s">
        <v>1262</v>
      </c>
      <c r="D311" s="5">
        <v>537</v>
      </c>
      <c r="E311" s="6">
        <v>89</v>
      </c>
      <c r="F311" s="6">
        <v>77</v>
      </c>
      <c r="G311" s="6">
        <v>61</v>
      </c>
      <c r="H311" s="6"/>
      <c r="I311" s="6"/>
      <c r="J311" s="7">
        <f>((E311-90)+(2*(F311-76))+(3*(G311-59)))/6+100</f>
        <v>101.16666666666667</v>
      </c>
    </row>
    <row r="312" spans="1:10" ht="11.25" customHeight="1" x14ac:dyDescent="0.2">
      <c r="A312" s="2" t="s">
        <v>1282</v>
      </c>
      <c r="B312" s="1" t="s">
        <v>1299</v>
      </c>
      <c r="C312" s="4" t="s">
        <v>194</v>
      </c>
      <c r="D312" s="5">
        <v>404</v>
      </c>
      <c r="E312" s="6">
        <v>88</v>
      </c>
      <c r="F312" s="6">
        <v>74</v>
      </c>
      <c r="G312" s="6">
        <v>58</v>
      </c>
      <c r="H312" s="6">
        <v>46</v>
      </c>
      <c r="I312" s="6">
        <v>30</v>
      </c>
      <c r="J312" s="7">
        <f>((E312-90)+(2*(F312-76))+(3*(G312-59))+(4*(H312-42))+(5*(I312-28)))/15+100</f>
        <v>101.13333333333334</v>
      </c>
    </row>
    <row r="313" spans="1:10" ht="11.25" customHeight="1" x14ac:dyDescent="0.2">
      <c r="A313" s="10" t="s">
        <v>0</v>
      </c>
      <c r="B313" s="8" t="s">
        <v>1297</v>
      </c>
      <c r="C313" s="4" t="s">
        <v>1116</v>
      </c>
      <c r="D313" s="3">
        <v>-45</v>
      </c>
      <c r="E313" s="6">
        <v>90</v>
      </c>
      <c r="F313" s="6">
        <v>77</v>
      </c>
      <c r="G313" s="6">
        <v>61</v>
      </c>
      <c r="H313" s="6">
        <v>43</v>
      </c>
      <c r="I313" s="6">
        <v>29</v>
      </c>
      <c r="J313" s="7">
        <f>((E313-90)+(2*(F313-76))+(3*(G313-59))+(4*(H313-42))+(5*(I313-28)))/15+100</f>
        <v>101.13333333333334</v>
      </c>
    </row>
    <row r="314" spans="1:10" ht="11.25" customHeight="1" x14ac:dyDescent="0.2">
      <c r="A314" s="2" t="s">
        <v>1284</v>
      </c>
      <c r="B314" s="1" t="s">
        <v>1297</v>
      </c>
      <c r="C314" s="4" t="s">
        <v>195</v>
      </c>
      <c r="D314" s="5">
        <v>123</v>
      </c>
      <c r="E314" s="6">
        <v>91</v>
      </c>
      <c r="F314" s="6">
        <v>77</v>
      </c>
      <c r="G314" s="6">
        <v>61</v>
      </c>
      <c r="H314" s="6">
        <v>44</v>
      </c>
      <c r="I314" s="6">
        <v>28</v>
      </c>
      <c r="J314" s="7">
        <f>((E314-90)+(2*(F314-76))+(3*(G314-59))+(4*(H314-42))+(5*(I314-28)))/15+100</f>
        <v>101.13333333333334</v>
      </c>
    </row>
    <row r="315" spans="1:10" ht="11.25" customHeight="1" x14ac:dyDescent="0.2">
      <c r="A315" s="2" t="s">
        <v>1285</v>
      </c>
      <c r="B315" s="1" t="s">
        <v>1297</v>
      </c>
      <c r="C315" s="4" t="s">
        <v>196</v>
      </c>
      <c r="D315" s="5">
        <v>119</v>
      </c>
      <c r="E315" s="6">
        <v>92</v>
      </c>
      <c r="F315" s="6">
        <v>78</v>
      </c>
      <c r="G315" s="6">
        <v>63</v>
      </c>
      <c r="H315" s="6">
        <v>43</v>
      </c>
      <c r="I315" s="6">
        <v>27</v>
      </c>
      <c r="J315" s="7">
        <f>((E315-90)+(2*(F315-76))+(3*(G315-59))+(4*(H315-42))+(5*(I315-28)))/15+100</f>
        <v>101.13333333333334</v>
      </c>
    </row>
    <row r="316" spans="1:10" ht="11.25" customHeight="1" x14ac:dyDescent="0.2">
      <c r="A316" s="2" t="s">
        <v>1285</v>
      </c>
      <c r="B316" s="1" t="s">
        <v>1296</v>
      </c>
      <c r="C316" s="4" t="s">
        <v>200</v>
      </c>
      <c r="D316" s="5">
        <v>321</v>
      </c>
      <c r="E316" s="6">
        <v>94</v>
      </c>
      <c r="F316" s="6">
        <v>78</v>
      </c>
      <c r="G316" s="6">
        <v>60</v>
      </c>
      <c r="H316" s="6">
        <v>42</v>
      </c>
      <c r="I316" s="9"/>
      <c r="J316" s="7">
        <f>((E316-90)+(2*(F316-76))+(3*(G316-59))+(4*(H316-42)))/10+100</f>
        <v>101.1</v>
      </c>
    </row>
    <row r="317" spans="1:10" ht="11.25" customHeight="1" x14ac:dyDescent="0.2">
      <c r="A317" s="2" t="s">
        <v>1285</v>
      </c>
      <c r="B317" s="1" t="s">
        <v>1296</v>
      </c>
      <c r="C317" s="4" t="s">
        <v>198</v>
      </c>
      <c r="D317" s="5">
        <v>505</v>
      </c>
      <c r="E317" s="6">
        <v>89</v>
      </c>
      <c r="F317" s="6">
        <v>76</v>
      </c>
      <c r="G317" s="6">
        <v>58</v>
      </c>
      <c r="H317" s="6">
        <v>42</v>
      </c>
      <c r="I317" s="6">
        <v>32</v>
      </c>
      <c r="J317" s="7">
        <f>((E317-90)+(2*(F317-76))+(3*(G317-59))+(4*(H317-42))+(5*(I317-28)))/15+100</f>
        <v>101.06666666666666</v>
      </c>
    </row>
    <row r="318" spans="1:10" ht="11.25" customHeight="1" x14ac:dyDescent="0.2">
      <c r="A318" s="10" t="s">
        <v>0</v>
      </c>
      <c r="B318" s="8" t="s">
        <v>1297</v>
      </c>
      <c r="C318" s="4" t="s">
        <v>1243</v>
      </c>
      <c r="D318" s="5">
        <v>185</v>
      </c>
      <c r="E318" s="6">
        <v>90</v>
      </c>
      <c r="F318" s="6">
        <v>77</v>
      </c>
      <c r="G318" s="6">
        <v>61</v>
      </c>
      <c r="H318" s="6">
        <v>44</v>
      </c>
      <c r="I318" s="6">
        <v>28</v>
      </c>
      <c r="J318" s="7">
        <f>((E318-90)+(2*(F318-76))+(3*(G318-59))+(4*(H318-42))+(5*(I318-28)))/15+100</f>
        <v>101.06666666666666</v>
      </c>
    </row>
    <row r="319" spans="1:10" ht="11.25" customHeight="1" x14ac:dyDescent="0.2">
      <c r="A319" s="2" t="s">
        <v>1278</v>
      </c>
      <c r="B319" s="1" t="s">
        <v>1297</v>
      </c>
      <c r="C319" s="4" t="s">
        <v>197</v>
      </c>
      <c r="D319" s="5">
        <v>513</v>
      </c>
      <c r="E319" s="6">
        <v>90</v>
      </c>
      <c r="F319" s="6">
        <v>78</v>
      </c>
      <c r="G319" s="6">
        <v>65</v>
      </c>
      <c r="H319" s="6">
        <v>43</v>
      </c>
      <c r="I319" s="6">
        <v>26</v>
      </c>
      <c r="J319" s="7">
        <f>((E319-90)+(2*(F319-76))+(3*(G319-59))+(4*(H319-42))+(5*(I319-28)))/15+100</f>
        <v>101.06666666666666</v>
      </c>
    </row>
    <row r="320" spans="1:10" ht="11.25" customHeight="1" x14ac:dyDescent="0.2">
      <c r="A320" s="2" t="s">
        <v>1283</v>
      </c>
      <c r="B320" s="1" t="s">
        <v>1297</v>
      </c>
      <c r="C320" s="4" t="s">
        <v>201</v>
      </c>
      <c r="D320" s="5">
        <v>88</v>
      </c>
      <c r="E320" s="6">
        <v>87</v>
      </c>
      <c r="F320" s="6">
        <v>72</v>
      </c>
      <c r="G320" s="6">
        <v>59</v>
      </c>
      <c r="H320" s="6">
        <v>46</v>
      </c>
      <c r="I320" s="6">
        <v>30</v>
      </c>
      <c r="J320" s="7">
        <f>((E320-90)+(2*(F320-76))+(3*(G320-59))+(4*(H320-42))+(5*(I320-28)))/15+100</f>
        <v>101</v>
      </c>
    </row>
    <row r="321" spans="1:10" ht="11.25" customHeight="1" x14ac:dyDescent="0.2">
      <c r="A321" s="2" t="s">
        <v>1286</v>
      </c>
      <c r="B321" s="1" t="s">
        <v>1296</v>
      </c>
      <c r="C321" s="4" t="s">
        <v>202</v>
      </c>
      <c r="D321" s="5">
        <v>226</v>
      </c>
      <c r="E321" s="6">
        <v>89</v>
      </c>
      <c r="F321" s="6">
        <v>76</v>
      </c>
      <c r="G321" s="6">
        <v>60</v>
      </c>
      <c r="H321" s="6">
        <v>44</v>
      </c>
      <c r="I321" s="6">
        <v>29</v>
      </c>
      <c r="J321" s="7">
        <f>((E321-90)+(2*(F321-76))+(3*(G321-59))+(4*(H321-42))+(5*(I321-28)))/15+100</f>
        <v>101</v>
      </c>
    </row>
    <row r="322" spans="1:10" ht="11.25" customHeight="1" x14ac:dyDescent="0.2">
      <c r="A322" s="8" t="s">
        <v>1306</v>
      </c>
      <c r="B322" s="1" t="s">
        <v>1292</v>
      </c>
      <c r="C322" s="1" t="s">
        <v>1326</v>
      </c>
      <c r="D322" s="5">
        <v>228</v>
      </c>
      <c r="E322" s="6">
        <v>88</v>
      </c>
      <c r="F322" s="6">
        <v>76</v>
      </c>
      <c r="G322" s="6">
        <v>62</v>
      </c>
      <c r="H322" s="6">
        <v>44</v>
      </c>
      <c r="I322" s="6">
        <v>28</v>
      </c>
      <c r="J322" s="7">
        <f>((E322-90)+(2*(F322-76))+(3*(G322-59))+(4*(H322-42))+(5*(I322-28)))/15+100</f>
        <v>101</v>
      </c>
    </row>
    <row r="323" spans="1:10" ht="11.25" customHeight="1" x14ac:dyDescent="0.2">
      <c r="A323" s="2" t="s">
        <v>1279</v>
      </c>
      <c r="B323" s="1" t="s">
        <v>1297</v>
      </c>
      <c r="C323" s="4" t="s">
        <v>204</v>
      </c>
      <c r="D323" s="5">
        <v>237</v>
      </c>
      <c r="E323" s="6">
        <v>90</v>
      </c>
      <c r="F323" s="6">
        <v>77</v>
      </c>
      <c r="G323" s="6">
        <v>59</v>
      </c>
      <c r="H323" s="6">
        <v>44</v>
      </c>
      <c r="I323" s="9"/>
      <c r="J323" s="7">
        <f>((E323-90)+(2*(F323-76))+(3*(G323-59))+(4*(H323-42)))/10+100</f>
        <v>101</v>
      </c>
    </row>
    <row r="324" spans="1:10" ht="11.25" customHeight="1" x14ac:dyDescent="0.2">
      <c r="A324" s="2" t="s">
        <v>1286</v>
      </c>
      <c r="B324" s="1" t="s">
        <v>1296</v>
      </c>
      <c r="C324" s="4" t="s">
        <v>199</v>
      </c>
      <c r="D324" s="5">
        <v>1124</v>
      </c>
      <c r="E324" s="6">
        <v>89</v>
      </c>
      <c r="F324" s="6">
        <v>75</v>
      </c>
      <c r="G324" s="6">
        <v>62</v>
      </c>
      <c r="H324" s="9"/>
      <c r="I324" s="9"/>
      <c r="J324" s="7">
        <f>((E324-90)+(2*(F324-76))+(3*(G324-59)))/6+100</f>
        <v>101</v>
      </c>
    </row>
    <row r="325" spans="1:10" ht="11.25" customHeight="1" x14ac:dyDescent="0.2">
      <c r="A325" s="10" t="s">
        <v>0</v>
      </c>
      <c r="B325" s="8" t="s">
        <v>1296</v>
      </c>
      <c r="C325" s="4" t="s">
        <v>1132</v>
      </c>
      <c r="D325" s="11">
        <v>579</v>
      </c>
      <c r="E325" s="6">
        <v>89</v>
      </c>
      <c r="F325" s="6">
        <v>75</v>
      </c>
      <c r="G325" s="6">
        <v>62</v>
      </c>
      <c r="H325" s="6"/>
      <c r="I325" s="6"/>
      <c r="J325" s="7">
        <f>((E325-90)+(2*(F325-76))+(3*(G325-59)))/6+100</f>
        <v>101</v>
      </c>
    </row>
    <row r="326" spans="1:10" ht="11.25" customHeight="1" x14ac:dyDescent="0.2">
      <c r="A326" s="8" t="s">
        <v>1306</v>
      </c>
      <c r="B326" s="1" t="s">
        <v>1296</v>
      </c>
      <c r="C326" s="1" t="s">
        <v>1369</v>
      </c>
      <c r="D326" s="5">
        <v>640</v>
      </c>
      <c r="E326" s="6">
        <v>87</v>
      </c>
      <c r="F326" s="6">
        <v>79</v>
      </c>
      <c r="G326" s="9"/>
      <c r="H326" s="9"/>
      <c r="I326" s="9"/>
      <c r="J326" s="7">
        <f>((E326-90)+(2*(F326-76)))/3+100</f>
        <v>101</v>
      </c>
    </row>
    <row r="327" spans="1:10" ht="11.25" customHeight="1" x14ac:dyDescent="0.2">
      <c r="A327" s="10" t="s">
        <v>0</v>
      </c>
      <c r="B327" s="8" t="s">
        <v>1297</v>
      </c>
      <c r="C327" s="4" t="s">
        <v>1143</v>
      </c>
      <c r="D327" s="5">
        <v>623</v>
      </c>
      <c r="E327" s="6">
        <v>89</v>
      </c>
      <c r="F327" s="6">
        <v>78</v>
      </c>
      <c r="G327" s="6"/>
      <c r="H327" s="6"/>
      <c r="I327" s="6"/>
      <c r="J327" s="7">
        <f>((E327-90)+(2*(F327-76)))/3+100</f>
        <v>101</v>
      </c>
    </row>
    <row r="328" spans="1:10" ht="11.25" customHeight="1" x14ac:dyDescent="0.2">
      <c r="A328" s="10" t="s">
        <v>0</v>
      </c>
      <c r="B328" s="8" t="s">
        <v>1296</v>
      </c>
      <c r="C328" s="4" t="s">
        <v>1024</v>
      </c>
      <c r="D328" s="11">
        <v>577</v>
      </c>
      <c r="E328" s="6">
        <v>89</v>
      </c>
      <c r="F328" s="6">
        <v>78</v>
      </c>
      <c r="G328" s="6"/>
      <c r="H328" s="6"/>
      <c r="I328" s="6"/>
      <c r="J328" s="7">
        <f>((E328-90)+(2*(F328-76)))/3+100</f>
        <v>101</v>
      </c>
    </row>
    <row r="329" spans="1:10" ht="11.25" customHeight="1" x14ac:dyDescent="0.2">
      <c r="A329" s="10" t="s">
        <v>0</v>
      </c>
      <c r="B329" s="8" t="s">
        <v>1297</v>
      </c>
      <c r="C329" s="4" t="s">
        <v>1217</v>
      </c>
      <c r="D329" s="5">
        <v>523</v>
      </c>
      <c r="E329" s="6">
        <v>89</v>
      </c>
      <c r="F329" s="6">
        <v>78</v>
      </c>
      <c r="G329" s="6"/>
      <c r="H329" s="6"/>
      <c r="I329" s="6"/>
      <c r="J329" s="7">
        <f>((E329-90)+(2*(F329-76)))/3+100</f>
        <v>101</v>
      </c>
    </row>
    <row r="330" spans="1:10" ht="11.25" customHeight="1" x14ac:dyDescent="0.2">
      <c r="A330" s="2" t="s">
        <v>1281</v>
      </c>
      <c r="B330" s="1" t="s">
        <v>1297</v>
      </c>
      <c r="C330" s="4" t="s">
        <v>203</v>
      </c>
      <c r="D330" s="5">
        <v>229</v>
      </c>
      <c r="E330" s="6">
        <v>89</v>
      </c>
      <c r="F330" s="6">
        <v>78</v>
      </c>
      <c r="G330" s="9"/>
      <c r="H330" s="9"/>
      <c r="I330" s="9"/>
      <c r="J330" s="7">
        <f>((E330-90)+(2*(F330-76)))/3+100</f>
        <v>101</v>
      </c>
    </row>
    <row r="331" spans="1:10" ht="11.25" customHeight="1" x14ac:dyDescent="0.2">
      <c r="A331" s="2" t="s">
        <v>1289</v>
      </c>
      <c r="B331" s="1" t="s">
        <v>1297</v>
      </c>
      <c r="C331" s="4" t="s">
        <v>206</v>
      </c>
      <c r="D331" s="5">
        <v>517</v>
      </c>
      <c r="E331" s="6">
        <v>89</v>
      </c>
      <c r="F331" s="6">
        <v>74</v>
      </c>
      <c r="G331" s="6">
        <v>57</v>
      </c>
      <c r="H331" s="6">
        <v>47</v>
      </c>
      <c r="I331" s="9"/>
      <c r="J331" s="7">
        <f>((E331-90)+(2*(F331-76))+(3*(G331-59))+(4*(H331-42)))/10+100</f>
        <v>100.9</v>
      </c>
    </row>
    <row r="332" spans="1:10" ht="11.25" customHeight="1" x14ac:dyDescent="0.2">
      <c r="A332" s="2" t="s">
        <v>1285</v>
      </c>
      <c r="B332" s="1" t="s">
        <v>1297</v>
      </c>
      <c r="C332" s="4" t="s">
        <v>205</v>
      </c>
      <c r="D332" s="5">
        <v>5</v>
      </c>
      <c r="E332" s="6">
        <v>93</v>
      </c>
      <c r="F332" s="6">
        <v>76</v>
      </c>
      <c r="G332" s="6">
        <v>60</v>
      </c>
      <c r="H332" s="6">
        <v>40</v>
      </c>
      <c r="I332" s="6">
        <v>31</v>
      </c>
      <c r="J332" s="7">
        <f>((E332-90)+(2*(F332-76))+(3*(G332-59))+(4*(H332-42))+(5*(I332-28)))/15+100</f>
        <v>100.86666666666666</v>
      </c>
    </row>
    <row r="333" spans="1:10" ht="11.25" customHeight="1" x14ac:dyDescent="0.2">
      <c r="A333" s="10" t="s">
        <v>0</v>
      </c>
      <c r="B333" s="8" t="s">
        <v>1300</v>
      </c>
      <c r="C333" s="4" t="s">
        <v>1232</v>
      </c>
      <c r="D333" s="11">
        <v>23</v>
      </c>
      <c r="E333" s="6">
        <v>91</v>
      </c>
      <c r="F333" s="6">
        <v>75</v>
      </c>
      <c r="G333" s="6">
        <v>61</v>
      </c>
      <c r="H333" s="6"/>
      <c r="I333" s="6"/>
      <c r="J333" s="7">
        <f>((E333-90)+(2*(F333-76))+(3*(G333-59)))/6+100</f>
        <v>100.83333333333333</v>
      </c>
    </row>
    <row r="334" spans="1:10" ht="11.25" customHeight="1" x14ac:dyDescent="0.2">
      <c r="A334" s="10" t="s">
        <v>0</v>
      </c>
      <c r="B334" s="8" t="s">
        <v>1297</v>
      </c>
      <c r="C334" s="4" t="s">
        <v>1204</v>
      </c>
      <c r="D334" s="5">
        <v>601</v>
      </c>
      <c r="E334" s="6">
        <v>90</v>
      </c>
      <c r="F334" s="6">
        <v>77</v>
      </c>
      <c r="G334" s="6">
        <v>60</v>
      </c>
      <c r="H334" s="6"/>
      <c r="I334" s="6"/>
      <c r="J334" s="7">
        <f>((E334-90)+(2*(F334-76))+(3*(G334-59)))/6+100</f>
        <v>100.83333333333333</v>
      </c>
    </row>
    <row r="335" spans="1:10" ht="11.25" customHeight="1" x14ac:dyDescent="0.2">
      <c r="A335" s="2" t="s">
        <v>1287</v>
      </c>
      <c r="B335" s="1" t="s">
        <v>1297</v>
      </c>
      <c r="C335" s="4" t="s">
        <v>208</v>
      </c>
      <c r="D335" s="5">
        <v>284</v>
      </c>
      <c r="E335" s="6">
        <v>88</v>
      </c>
      <c r="F335" s="6">
        <v>75</v>
      </c>
      <c r="G335" s="6">
        <v>58</v>
      </c>
      <c r="H335" s="6">
        <v>43</v>
      </c>
      <c r="I335" s="6">
        <v>31</v>
      </c>
      <c r="J335" s="7">
        <f>((E335-90)+(2*(F335-76))+(3*(G335-59))+(4*(H335-42))+(5*(I335-28)))/15+100</f>
        <v>100.8</v>
      </c>
    </row>
    <row r="336" spans="1:10" ht="11.25" customHeight="1" x14ac:dyDescent="0.2">
      <c r="A336" s="2" t="s">
        <v>1282</v>
      </c>
      <c r="B336" s="1" t="s">
        <v>1297</v>
      </c>
      <c r="C336" s="4" t="s">
        <v>207</v>
      </c>
      <c r="D336" s="5">
        <v>244</v>
      </c>
      <c r="E336" s="6">
        <v>91</v>
      </c>
      <c r="F336" s="6">
        <v>78</v>
      </c>
      <c r="G336" s="6">
        <v>60</v>
      </c>
      <c r="H336" s="6">
        <v>43</v>
      </c>
      <c r="I336" s="6">
        <v>28</v>
      </c>
      <c r="J336" s="7">
        <f>((E336-90)+(2*(F336-76))+(3*(G336-59))+(4*(H336-42))+(5*(I336-28)))/15+100</f>
        <v>100.8</v>
      </c>
    </row>
    <row r="337" spans="1:10" ht="11.25" customHeight="1" x14ac:dyDescent="0.2">
      <c r="A337" s="2" t="s">
        <v>1280</v>
      </c>
      <c r="B337" s="1" t="s">
        <v>1294</v>
      </c>
      <c r="C337" s="4" t="s">
        <v>210</v>
      </c>
      <c r="D337" s="5">
        <v>161</v>
      </c>
      <c r="E337" s="6">
        <v>87</v>
      </c>
      <c r="F337" s="6">
        <v>73</v>
      </c>
      <c r="G337" s="6">
        <v>58</v>
      </c>
      <c r="H337" s="6">
        <v>44</v>
      </c>
      <c r="I337" s="6">
        <v>31</v>
      </c>
      <c r="J337" s="7">
        <f>((E337-90)+(2*(F337-76))+(3*(G337-59))+(4*(H337-42))+(5*(I337-28)))/15+100</f>
        <v>100.73333333333333</v>
      </c>
    </row>
    <row r="338" spans="1:10" ht="11.25" customHeight="1" x14ac:dyDescent="0.2">
      <c r="A338" s="2" t="s">
        <v>1280</v>
      </c>
      <c r="B338" s="1" t="s">
        <v>1294</v>
      </c>
      <c r="C338" s="4" t="s">
        <v>209</v>
      </c>
      <c r="D338" s="5">
        <v>46</v>
      </c>
      <c r="E338" s="6">
        <v>89</v>
      </c>
      <c r="F338" s="6">
        <v>76</v>
      </c>
      <c r="G338" s="6">
        <v>58</v>
      </c>
      <c r="H338" s="6">
        <v>42</v>
      </c>
      <c r="I338" s="6">
        <v>31</v>
      </c>
      <c r="J338" s="7">
        <f>((E338-90)+(2*(F338-76))+(3*(G338-59))+(4*(H338-42))+(5*(I338-28)))/15+100</f>
        <v>100.73333333333333</v>
      </c>
    </row>
    <row r="339" spans="1:10" ht="11.25" customHeight="1" x14ac:dyDescent="0.2">
      <c r="A339" s="2" t="s">
        <v>1281</v>
      </c>
      <c r="B339" s="1" t="s">
        <v>1297</v>
      </c>
      <c r="C339" s="4" t="s">
        <v>211</v>
      </c>
      <c r="D339" s="5">
        <v>246</v>
      </c>
      <c r="E339" s="6">
        <v>90</v>
      </c>
      <c r="F339" s="6">
        <v>78</v>
      </c>
      <c r="G339" s="6">
        <v>58</v>
      </c>
      <c r="H339" s="6">
        <v>47</v>
      </c>
      <c r="I339" s="6">
        <v>26</v>
      </c>
      <c r="J339" s="7">
        <f>((E339-90)+(2*(F339-76))+(3*(G339-59))+(4*(H339-42))+(5*(I339-28)))/15+100</f>
        <v>100.73333333333333</v>
      </c>
    </row>
    <row r="340" spans="1:10" ht="11.25" customHeight="1" x14ac:dyDescent="0.2">
      <c r="A340" s="2" t="s">
        <v>1289</v>
      </c>
      <c r="B340" s="1" t="s">
        <v>1297</v>
      </c>
      <c r="C340" s="4" t="s">
        <v>214</v>
      </c>
      <c r="D340" s="5">
        <v>0</v>
      </c>
      <c r="E340" s="6">
        <v>85</v>
      </c>
      <c r="F340" s="6">
        <v>72</v>
      </c>
      <c r="G340" s="6">
        <v>59</v>
      </c>
      <c r="H340" s="6">
        <v>47</v>
      </c>
      <c r="I340" s="9"/>
      <c r="J340" s="7">
        <f>((E340-90)+(2*(F340-76))+(3*(G340-59))+(4*(H340-42)))/10+100</f>
        <v>100.7</v>
      </c>
    </row>
    <row r="341" spans="1:10" ht="11.25" customHeight="1" x14ac:dyDescent="0.2">
      <c r="A341" s="2" t="s">
        <v>1285</v>
      </c>
      <c r="B341" s="1" t="s">
        <v>1296</v>
      </c>
      <c r="C341" s="4" t="s">
        <v>212</v>
      </c>
      <c r="D341" s="5">
        <v>248</v>
      </c>
      <c r="E341" s="6">
        <v>89</v>
      </c>
      <c r="F341" s="6">
        <v>76</v>
      </c>
      <c r="G341" s="6">
        <v>60</v>
      </c>
      <c r="H341" s="6">
        <v>44</v>
      </c>
      <c r="I341" s="6">
        <v>28</v>
      </c>
      <c r="J341" s="7">
        <f>((E341-90)+(2*(F341-76))+(3*(G341-59))+(4*(H341-42))+(5*(I341-28)))/15+100</f>
        <v>100.66666666666667</v>
      </c>
    </row>
    <row r="342" spans="1:10" ht="11.25" customHeight="1" x14ac:dyDescent="0.2">
      <c r="A342" s="10" t="s">
        <v>0</v>
      </c>
      <c r="B342" s="8" t="s">
        <v>1297</v>
      </c>
      <c r="C342" s="4" t="s">
        <v>1044</v>
      </c>
      <c r="D342" s="5">
        <v>940</v>
      </c>
      <c r="E342" s="6">
        <v>88</v>
      </c>
      <c r="F342" s="6">
        <v>78</v>
      </c>
      <c r="G342" s="6"/>
      <c r="H342" s="6"/>
      <c r="I342" s="6"/>
      <c r="J342" s="7">
        <f>((E342-90)+(2*(F342-76)))/3+100</f>
        <v>100.66666666666667</v>
      </c>
    </row>
    <row r="343" spans="1:10" ht="11.25" customHeight="1" x14ac:dyDescent="0.2">
      <c r="A343" s="10" t="s">
        <v>0</v>
      </c>
      <c r="B343" s="8" t="s">
        <v>1296</v>
      </c>
      <c r="C343" s="4" t="s">
        <v>966</v>
      </c>
      <c r="D343" s="11">
        <v>604</v>
      </c>
      <c r="E343" s="6">
        <v>88</v>
      </c>
      <c r="F343" s="6">
        <v>78</v>
      </c>
      <c r="G343" s="6"/>
      <c r="H343" s="6"/>
      <c r="I343" s="6"/>
      <c r="J343" s="7">
        <f>((E343-90)+(2*(F343-76)))/3+100</f>
        <v>100.66666666666667</v>
      </c>
    </row>
    <row r="344" spans="1:10" ht="11.25" customHeight="1" x14ac:dyDescent="0.2">
      <c r="A344" s="2" t="s">
        <v>1283</v>
      </c>
      <c r="B344" s="1" t="s">
        <v>1293</v>
      </c>
      <c r="C344" s="4" t="s">
        <v>213</v>
      </c>
      <c r="D344" s="5">
        <v>-118</v>
      </c>
      <c r="E344" s="6">
        <v>90</v>
      </c>
      <c r="F344" s="6">
        <v>77</v>
      </c>
      <c r="G344" s="9"/>
      <c r="H344" s="9"/>
      <c r="I344" s="9"/>
      <c r="J344" s="7">
        <f>((E344-90)+(2*(F344-76)))/3+100</f>
        <v>100.66666666666667</v>
      </c>
    </row>
    <row r="345" spans="1:10" ht="11.25" customHeight="1" x14ac:dyDescent="0.2">
      <c r="A345" s="10" t="s">
        <v>0</v>
      </c>
      <c r="B345" s="8" t="s">
        <v>1297</v>
      </c>
      <c r="C345" s="4" t="s">
        <v>1210</v>
      </c>
      <c r="D345" s="5">
        <v>461</v>
      </c>
      <c r="E345" s="6">
        <v>87</v>
      </c>
      <c r="F345" s="6">
        <v>75</v>
      </c>
      <c r="G345" s="6">
        <v>59</v>
      </c>
      <c r="H345" s="6">
        <v>43</v>
      </c>
      <c r="I345" s="6">
        <v>30</v>
      </c>
      <c r="J345" s="7">
        <f>((E345-90)+(2*(F345-76))+(3*(G345-59))+(4*(H345-42))+(5*(I345-28)))/15+100</f>
        <v>100.6</v>
      </c>
    </row>
    <row r="346" spans="1:10" ht="11.25" customHeight="1" x14ac:dyDescent="0.2">
      <c r="A346" s="2" t="s">
        <v>1290</v>
      </c>
      <c r="B346" s="1" t="s">
        <v>1294</v>
      </c>
      <c r="C346" s="4" t="s">
        <v>216</v>
      </c>
      <c r="D346" s="5">
        <v>-8</v>
      </c>
      <c r="E346" s="6">
        <v>90</v>
      </c>
      <c r="F346" s="6">
        <v>76</v>
      </c>
      <c r="G346" s="6">
        <v>59</v>
      </c>
      <c r="H346" s="6">
        <v>43</v>
      </c>
      <c r="I346" s="6">
        <v>29</v>
      </c>
      <c r="J346" s="7">
        <f>((E346-90)+(2*(F346-76))+(3*(G346-59))+(4*(H346-42))+(5*(I346-28)))/15+100</f>
        <v>100.6</v>
      </c>
    </row>
    <row r="347" spans="1:10" ht="11.25" customHeight="1" x14ac:dyDescent="0.2">
      <c r="A347" s="2" t="s">
        <v>1283</v>
      </c>
      <c r="B347" s="1" t="s">
        <v>1296</v>
      </c>
      <c r="C347" s="4" t="s">
        <v>215</v>
      </c>
      <c r="D347" s="5">
        <v>130</v>
      </c>
      <c r="E347" s="6">
        <v>90</v>
      </c>
      <c r="F347" s="6">
        <v>77</v>
      </c>
      <c r="G347" s="6">
        <v>60</v>
      </c>
      <c r="H347" s="6">
        <v>43</v>
      </c>
      <c r="I347" s="6">
        <v>28</v>
      </c>
      <c r="J347" s="7">
        <f>((E347-90)+(2*(F347-76))+(3*(G347-59))+(4*(H347-42))+(5*(I347-28)))/15+100</f>
        <v>100.6</v>
      </c>
    </row>
    <row r="348" spans="1:10" ht="11.25" customHeight="1" x14ac:dyDescent="0.2">
      <c r="A348" s="2" t="s">
        <v>1286</v>
      </c>
      <c r="B348" s="1" t="s">
        <v>1297</v>
      </c>
      <c r="C348" s="4" t="s">
        <v>222</v>
      </c>
      <c r="D348" s="5">
        <v>590</v>
      </c>
      <c r="E348" s="6">
        <v>87</v>
      </c>
      <c r="F348" s="6">
        <v>73</v>
      </c>
      <c r="G348" s="6">
        <v>60</v>
      </c>
      <c r="H348" s="6">
        <v>45</v>
      </c>
      <c r="I348" s="9"/>
      <c r="J348" s="7">
        <f>((E348-90)+(2*(F348-76))+(3*(G348-59))+(4*(H348-42)))/10+100</f>
        <v>100.6</v>
      </c>
    </row>
    <row r="349" spans="1:10" ht="11.25" customHeight="1" x14ac:dyDescent="0.2">
      <c r="A349" s="2" t="s">
        <v>1278</v>
      </c>
      <c r="B349" s="1" t="s">
        <v>1297</v>
      </c>
      <c r="C349" s="4" t="s">
        <v>221</v>
      </c>
      <c r="D349" s="5">
        <v>330</v>
      </c>
      <c r="E349" s="6">
        <v>88</v>
      </c>
      <c r="F349" s="6">
        <v>76</v>
      </c>
      <c r="G349" s="6">
        <v>59</v>
      </c>
      <c r="H349" s="6">
        <v>44</v>
      </c>
      <c r="I349" s="9"/>
      <c r="J349" s="7">
        <f>((E349-90)+(2*(F349-76))+(3*(G349-59))+(4*(H349-42)))/10+100</f>
        <v>100.6</v>
      </c>
    </row>
    <row r="350" spans="1:10" ht="11.25" customHeight="1" x14ac:dyDescent="0.2">
      <c r="A350" s="10" t="s">
        <v>0</v>
      </c>
      <c r="B350" s="8" t="s">
        <v>1296</v>
      </c>
      <c r="C350" s="4" t="s">
        <v>1117</v>
      </c>
      <c r="D350" s="11">
        <v>455</v>
      </c>
      <c r="E350" s="6">
        <v>86</v>
      </c>
      <c r="F350" s="6">
        <v>75</v>
      </c>
      <c r="G350" s="6">
        <v>63</v>
      </c>
      <c r="H350" s="6">
        <v>42</v>
      </c>
      <c r="I350" s="6"/>
      <c r="J350" s="7">
        <f>((E350-90)+(2*(F350-76))+(3*(G350-59))+(4*(H350-42)))/10+100</f>
        <v>100.6</v>
      </c>
    </row>
    <row r="351" spans="1:10" ht="11.25" customHeight="1" x14ac:dyDescent="0.2">
      <c r="A351" s="10" t="s">
        <v>0</v>
      </c>
      <c r="B351" s="8" t="s">
        <v>1296</v>
      </c>
      <c r="C351" s="4" t="s">
        <v>1020</v>
      </c>
      <c r="D351" s="11">
        <v>573</v>
      </c>
      <c r="E351" s="6">
        <v>93</v>
      </c>
      <c r="F351" s="6">
        <v>78</v>
      </c>
      <c r="G351" s="6">
        <v>60</v>
      </c>
      <c r="H351" s="6">
        <v>41</v>
      </c>
      <c r="I351" s="6"/>
      <c r="J351" s="7">
        <f>((E351-90)+(2*(F351-76))+(3*(G351-59))+(4*(H351-42)))/10+100</f>
        <v>100.6</v>
      </c>
    </row>
    <row r="352" spans="1:10" ht="11.25" customHeight="1" x14ac:dyDescent="0.2">
      <c r="A352" s="2" t="s">
        <v>1283</v>
      </c>
      <c r="B352" s="1" t="s">
        <v>1296</v>
      </c>
      <c r="C352" s="4" t="s">
        <v>219</v>
      </c>
      <c r="D352" s="5">
        <v>-69</v>
      </c>
      <c r="E352" s="6">
        <v>87</v>
      </c>
      <c r="F352" s="6">
        <v>74</v>
      </c>
      <c r="G352" s="6">
        <v>58</v>
      </c>
      <c r="H352" s="6">
        <v>44</v>
      </c>
      <c r="I352" s="6">
        <v>30</v>
      </c>
      <c r="J352" s="7">
        <f>((E352-90)+(2*(F352-76))+(3*(G352-59))+(4*(H352-42))+(5*(I352-28)))/15+100</f>
        <v>100.53333333333333</v>
      </c>
    </row>
    <row r="353" spans="1:10" ht="11.25" customHeight="1" x14ac:dyDescent="0.2">
      <c r="A353" s="10" t="s">
        <v>0</v>
      </c>
      <c r="B353" s="8" t="s">
        <v>1300</v>
      </c>
      <c r="C353" s="4" t="s">
        <v>960</v>
      </c>
      <c r="D353" s="11">
        <v>-277</v>
      </c>
      <c r="E353" s="6">
        <v>89</v>
      </c>
      <c r="F353" s="6">
        <v>77</v>
      </c>
      <c r="G353" s="6">
        <v>60</v>
      </c>
      <c r="H353" s="6">
        <v>43</v>
      </c>
      <c r="I353" s="6">
        <v>28</v>
      </c>
      <c r="J353" s="7">
        <f>((E353-90)+(2*(F353-76))+(3*(G353-59))+(4*(H353-42))+(5*(I353-28)))/15+100</f>
        <v>100.53333333333333</v>
      </c>
    </row>
    <row r="354" spans="1:10" ht="11.25" customHeight="1" x14ac:dyDescent="0.2">
      <c r="A354" s="2" t="s">
        <v>1278</v>
      </c>
      <c r="B354" s="1" t="s">
        <v>1297</v>
      </c>
      <c r="C354" s="4" t="s">
        <v>217</v>
      </c>
      <c r="D354" s="5">
        <v>555</v>
      </c>
      <c r="E354" s="6">
        <v>89</v>
      </c>
      <c r="F354" s="6">
        <v>76</v>
      </c>
      <c r="G354" s="6">
        <v>61</v>
      </c>
      <c r="H354" s="6">
        <v>44</v>
      </c>
      <c r="I354" s="6">
        <v>27</v>
      </c>
      <c r="J354" s="7">
        <f>((E354-90)+(2*(F354-76))+(3*(G354-59))+(4*(H354-42))+(5*(I354-28)))/15+100</f>
        <v>100.53333333333333</v>
      </c>
    </row>
    <row r="355" spans="1:10" ht="11.25" customHeight="1" x14ac:dyDescent="0.2">
      <c r="A355" s="2" t="s">
        <v>1289</v>
      </c>
      <c r="B355" s="1" t="s">
        <v>1297</v>
      </c>
      <c r="C355" s="4" t="s">
        <v>220</v>
      </c>
      <c r="D355" s="5">
        <v>187</v>
      </c>
      <c r="E355" s="6">
        <v>90</v>
      </c>
      <c r="F355" s="6">
        <v>76</v>
      </c>
      <c r="G355" s="6">
        <v>62</v>
      </c>
      <c r="H355" s="6">
        <v>43</v>
      </c>
      <c r="I355" s="6">
        <v>27</v>
      </c>
      <c r="J355" s="7">
        <f>((E355-90)+(2*(F355-76))+(3*(G355-59))+(4*(H355-42))+(5*(I355-28)))/15+100</f>
        <v>100.53333333333333</v>
      </c>
    </row>
    <row r="356" spans="1:10" ht="11.25" customHeight="1" x14ac:dyDescent="0.2">
      <c r="A356" s="2" t="s">
        <v>1283</v>
      </c>
      <c r="B356" s="1" t="s">
        <v>1297</v>
      </c>
      <c r="C356" s="4" t="s">
        <v>218</v>
      </c>
      <c r="D356" s="5">
        <v>18</v>
      </c>
      <c r="E356" s="6">
        <v>90</v>
      </c>
      <c r="F356" s="6">
        <v>78</v>
      </c>
      <c r="G356" s="6">
        <v>61</v>
      </c>
      <c r="H356" s="6">
        <v>44</v>
      </c>
      <c r="I356" s="6">
        <v>26</v>
      </c>
      <c r="J356" s="7">
        <f>((E356-90)+(2*(F356-76))+(3*(G356-59))+(4*(H356-42))+(5*(I356-28)))/15+100</f>
        <v>100.53333333333333</v>
      </c>
    </row>
    <row r="357" spans="1:10" ht="11.25" customHeight="1" x14ac:dyDescent="0.2">
      <c r="A357" s="10" t="s">
        <v>0</v>
      </c>
      <c r="B357" s="8" t="s">
        <v>1297</v>
      </c>
      <c r="C357" s="4" t="s">
        <v>1062</v>
      </c>
      <c r="D357" s="5">
        <v>298</v>
      </c>
      <c r="E357" s="6">
        <v>86</v>
      </c>
      <c r="F357" s="6">
        <v>78</v>
      </c>
      <c r="G357" s="6">
        <v>58</v>
      </c>
      <c r="H357" s="6">
        <v>42</v>
      </c>
      <c r="I357" s="6">
        <v>30</v>
      </c>
      <c r="J357" s="7">
        <f>((E357-90)+(2*(F357-76))+(3*(G357-59))+(4*(H357-42))+(5*(I357-28)))/15+100</f>
        <v>100.46666666666667</v>
      </c>
    </row>
    <row r="358" spans="1:10" ht="11.25" customHeight="1" x14ac:dyDescent="0.2">
      <c r="A358" s="2" t="s">
        <v>1285</v>
      </c>
      <c r="B358" s="1" t="s">
        <v>1297</v>
      </c>
      <c r="C358" s="4" t="s">
        <v>224</v>
      </c>
      <c r="D358" s="5">
        <v>167</v>
      </c>
      <c r="E358" s="6">
        <v>89</v>
      </c>
      <c r="F358" s="6">
        <v>75</v>
      </c>
      <c r="G358" s="6">
        <v>58</v>
      </c>
      <c r="H358" s="6">
        <v>44</v>
      </c>
      <c r="I358" s="6">
        <v>29</v>
      </c>
      <c r="J358" s="7">
        <f>((E358-90)+(2*(F358-76))+(3*(G358-59))+(4*(H358-42))+(5*(I358-28)))/15+100</f>
        <v>100.46666666666667</v>
      </c>
    </row>
    <row r="359" spans="1:10" ht="11.25" customHeight="1" x14ac:dyDescent="0.2">
      <c r="A359" s="2" t="s">
        <v>1289</v>
      </c>
      <c r="B359" s="1" t="s">
        <v>1297</v>
      </c>
      <c r="C359" s="4" t="s">
        <v>225</v>
      </c>
      <c r="D359" s="5">
        <v>97</v>
      </c>
      <c r="E359" s="6">
        <v>89</v>
      </c>
      <c r="F359" s="6">
        <v>77</v>
      </c>
      <c r="G359" s="6">
        <v>61</v>
      </c>
      <c r="H359" s="6">
        <v>42</v>
      </c>
      <c r="I359" s="6">
        <v>28</v>
      </c>
      <c r="J359" s="7">
        <f>((E359-90)+(2*(F359-76))+(3*(G359-59))+(4*(H359-42))+(5*(I359-28)))/15+100</f>
        <v>100.46666666666667</v>
      </c>
    </row>
    <row r="360" spans="1:10" ht="11.25" customHeight="1" x14ac:dyDescent="0.2">
      <c r="A360" s="2" t="s">
        <v>1285</v>
      </c>
      <c r="B360" s="1" t="s">
        <v>1297</v>
      </c>
      <c r="C360" s="4" t="s">
        <v>223</v>
      </c>
      <c r="D360" s="5">
        <v>317</v>
      </c>
      <c r="E360" s="6">
        <v>90</v>
      </c>
      <c r="F360" s="6">
        <v>77</v>
      </c>
      <c r="G360" s="6">
        <v>61</v>
      </c>
      <c r="H360" s="6">
        <v>43</v>
      </c>
      <c r="I360" s="6">
        <v>27</v>
      </c>
      <c r="J360" s="7">
        <f>((E360-90)+(2*(F360-76))+(3*(G360-59))+(4*(H360-42))+(5*(I360-28)))/15+100</f>
        <v>100.46666666666667</v>
      </c>
    </row>
    <row r="361" spans="1:10" ht="11.25" customHeight="1" x14ac:dyDescent="0.2">
      <c r="A361" s="10" t="s">
        <v>0</v>
      </c>
      <c r="B361" s="8" t="s">
        <v>1300</v>
      </c>
      <c r="C361" s="4" t="s">
        <v>1197</v>
      </c>
      <c r="D361" s="11">
        <v>24</v>
      </c>
      <c r="E361" s="6">
        <v>89</v>
      </c>
      <c r="F361" s="6">
        <v>74</v>
      </c>
      <c r="G361" s="6">
        <v>58</v>
      </c>
      <c r="H361" s="6">
        <v>43</v>
      </c>
      <c r="I361" s="6">
        <v>30</v>
      </c>
      <c r="J361" s="7">
        <f>((E361-90)+(2*(F361-76))+(3*(G361-59))+(4*(H361-42))+(5*(I361-28)))/15+100</f>
        <v>100.4</v>
      </c>
    </row>
    <row r="362" spans="1:10" ht="11.25" customHeight="1" x14ac:dyDescent="0.2">
      <c r="A362" s="10" t="s">
        <v>0</v>
      </c>
      <c r="B362" s="8" t="s">
        <v>1297</v>
      </c>
      <c r="C362" s="4" t="s">
        <v>1035</v>
      </c>
      <c r="D362" s="5">
        <v>462</v>
      </c>
      <c r="E362" s="6">
        <v>89</v>
      </c>
      <c r="F362" s="6">
        <v>75</v>
      </c>
      <c r="G362" s="6">
        <v>59</v>
      </c>
      <c r="H362" s="6">
        <v>43</v>
      </c>
      <c r="I362" s="6">
        <v>29</v>
      </c>
      <c r="J362" s="7">
        <f>((E362-90)+(2*(F362-76))+(3*(G362-59))+(4*(H362-42))+(5*(I362-28)))/15+100</f>
        <v>100.4</v>
      </c>
    </row>
    <row r="363" spans="1:10" ht="11.25" customHeight="1" x14ac:dyDescent="0.2">
      <c r="A363" s="2" t="s">
        <v>1287</v>
      </c>
      <c r="B363" s="1" t="s">
        <v>1297</v>
      </c>
      <c r="C363" s="4" t="s">
        <v>226</v>
      </c>
      <c r="D363" s="5">
        <v>72</v>
      </c>
      <c r="E363" s="6">
        <v>88</v>
      </c>
      <c r="F363" s="6">
        <v>73</v>
      </c>
      <c r="G363" s="6">
        <v>57</v>
      </c>
      <c r="H363" s="6">
        <v>47</v>
      </c>
      <c r="I363" s="6">
        <v>28</v>
      </c>
      <c r="J363" s="7">
        <f>((E363-90)+(2*(F363-76))+(3*(G363-59))+(4*(H363-42))+(5*(I363-28)))/15+100</f>
        <v>100.4</v>
      </c>
    </row>
    <row r="364" spans="1:10" ht="11.25" customHeight="1" x14ac:dyDescent="0.2">
      <c r="A364" s="10" t="s">
        <v>0</v>
      </c>
      <c r="B364" s="8" t="s">
        <v>1296</v>
      </c>
      <c r="C364" s="4" t="s">
        <v>1133</v>
      </c>
      <c r="D364" s="11">
        <v>136</v>
      </c>
      <c r="E364" s="6">
        <v>89</v>
      </c>
      <c r="F364" s="6">
        <v>76</v>
      </c>
      <c r="G364" s="6">
        <v>60</v>
      </c>
      <c r="H364" s="6">
        <v>43</v>
      </c>
      <c r="I364" s="6">
        <v>28</v>
      </c>
      <c r="J364" s="7">
        <f>((E364-90)+(2*(F364-76))+(3*(G364-59))+(4*(H364-42))+(5*(I364-28)))/15+100</f>
        <v>100.4</v>
      </c>
    </row>
    <row r="365" spans="1:10" ht="11.25" customHeight="1" x14ac:dyDescent="0.2">
      <c r="A365" s="2" t="s">
        <v>1281</v>
      </c>
      <c r="B365" s="1" t="s">
        <v>1297</v>
      </c>
      <c r="C365" s="4" t="s">
        <v>228</v>
      </c>
      <c r="D365" s="5">
        <v>-68</v>
      </c>
      <c r="E365" s="6">
        <v>90</v>
      </c>
      <c r="F365" s="6">
        <v>81</v>
      </c>
      <c r="G365" s="6">
        <v>61</v>
      </c>
      <c r="H365" s="6">
        <v>39</v>
      </c>
      <c r="I365" s="9"/>
      <c r="J365" s="7">
        <f>((E365-90)+(2*(F365-76))+(3*(G365-59))+(4*(H365-42)))/10+100</f>
        <v>100.4</v>
      </c>
    </row>
    <row r="366" spans="1:10" ht="11.25" customHeight="1" x14ac:dyDescent="0.2">
      <c r="A366" s="10" t="s">
        <v>0</v>
      </c>
      <c r="B366" s="8" t="s">
        <v>1297</v>
      </c>
      <c r="C366" s="4" t="s">
        <v>1207</v>
      </c>
      <c r="D366" s="5">
        <v>342</v>
      </c>
      <c r="E366" s="6">
        <v>86</v>
      </c>
      <c r="F366" s="6">
        <v>71</v>
      </c>
      <c r="G366" s="6">
        <v>53</v>
      </c>
      <c r="H366" s="6">
        <v>45</v>
      </c>
      <c r="I366" s="6">
        <v>33</v>
      </c>
      <c r="J366" s="7">
        <f>((E366-90)+(2*(F366-76))+(3*(G366-59))+(4*(H366-42))+(5*(I366-28)))/15+100</f>
        <v>100.33333333333333</v>
      </c>
    </row>
    <row r="367" spans="1:10" ht="11.25" customHeight="1" x14ac:dyDescent="0.2">
      <c r="A367" s="10" t="s">
        <v>0</v>
      </c>
      <c r="B367" s="8" t="s">
        <v>1297</v>
      </c>
      <c r="C367" s="4" t="s">
        <v>1050</v>
      </c>
      <c r="D367" s="5">
        <v>818</v>
      </c>
      <c r="E367" s="6">
        <v>90</v>
      </c>
      <c r="F367" s="6">
        <v>75</v>
      </c>
      <c r="G367" s="6">
        <v>58</v>
      </c>
      <c r="H367" s="6">
        <v>42</v>
      </c>
      <c r="I367" s="6">
        <v>30</v>
      </c>
      <c r="J367" s="7">
        <f>((E367-90)+(2*(F367-76))+(3*(G367-59))+(4*(H367-42))+(5*(I367-28)))/15+100</f>
        <v>100.33333333333333</v>
      </c>
    </row>
    <row r="368" spans="1:10" ht="11.25" customHeight="1" x14ac:dyDescent="0.2">
      <c r="A368" s="2" t="s">
        <v>1290</v>
      </c>
      <c r="B368" s="1" t="s">
        <v>1291</v>
      </c>
      <c r="C368" s="4" t="s">
        <v>227</v>
      </c>
      <c r="D368" s="5">
        <v>49</v>
      </c>
      <c r="E368" s="6">
        <v>90</v>
      </c>
      <c r="F368" s="6">
        <v>74</v>
      </c>
      <c r="G368" s="6">
        <v>59</v>
      </c>
      <c r="H368" s="6">
        <v>43</v>
      </c>
      <c r="I368" s="6">
        <v>29</v>
      </c>
      <c r="J368" s="7">
        <f>((E368-90)+(2*(F368-76))+(3*(G368-59))+(4*(H368-42))+(5*(I368-28)))/15+100</f>
        <v>100.33333333333333</v>
      </c>
    </row>
    <row r="369" spans="1:10" ht="11.25" customHeight="1" x14ac:dyDescent="0.2">
      <c r="A369" s="8" t="s">
        <v>1306</v>
      </c>
      <c r="B369" s="1" t="s">
        <v>1296</v>
      </c>
      <c r="C369" s="1" t="s">
        <v>1370</v>
      </c>
      <c r="D369" s="5">
        <v>870</v>
      </c>
      <c r="E369" s="6">
        <v>85</v>
      </c>
      <c r="F369" s="6">
        <v>79</v>
      </c>
      <c r="G369" s="9"/>
      <c r="H369" s="9"/>
      <c r="I369" s="9"/>
      <c r="J369" s="7">
        <f>((E369-90)+(2*(F369-76)))/3+100</f>
        <v>100.33333333333333</v>
      </c>
    </row>
    <row r="370" spans="1:10" ht="11.25" customHeight="1" x14ac:dyDescent="0.2">
      <c r="A370" s="2" t="s">
        <v>1283</v>
      </c>
      <c r="B370" s="1" t="s">
        <v>1297</v>
      </c>
      <c r="C370" s="4" t="s">
        <v>231</v>
      </c>
      <c r="D370" s="5">
        <v>383</v>
      </c>
      <c r="E370" s="6">
        <v>87</v>
      </c>
      <c r="F370" s="6">
        <v>78</v>
      </c>
      <c r="G370" s="9"/>
      <c r="H370" s="9"/>
      <c r="I370" s="9"/>
      <c r="J370" s="7">
        <f>((E370-90)+(2*(F370-76)))/3+100</f>
        <v>100.33333333333333</v>
      </c>
    </row>
    <row r="371" spans="1:10" ht="11.25" customHeight="1" x14ac:dyDescent="0.2">
      <c r="A371" s="2" t="s">
        <v>1282</v>
      </c>
      <c r="B371" s="1" t="s">
        <v>1291</v>
      </c>
      <c r="C371" s="4" t="s">
        <v>230</v>
      </c>
      <c r="D371" s="5">
        <v>643</v>
      </c>
      <c r="E371" s="6">
        <v>89</v>
      </c>
      <c r="F371" s="6">
        <v>77</v>
      </c>
      <c r="G371" s="9"/>
      <c r="H371" s="9"/>
      <c r="I371" s="9"/>
      <c r="J371" s="7">
        <f>((E371-90)+(2*(F371-76)))/3+100</f>
        <v>100.33333333333333</v>
      </c>
    </row>
    <row r="372" spans="1:10" ht="11.25" customHeight="1" x14ac:dyDescent="0.2">
      <c r="A372" s="10" t="s">
        <v>0</v>
      </c>
      <c r="B372" s="8" t="s">
        <v>1297</v>
      </c>
      <c r="C372" s="4" t="s">
        <v>1099</v>
      </c>
      <c r="D372" s="5">
        <v>523</v>
      </c>
      <c r="E372" s="6">
        <v>89</v>
      </c>
      <c r="F372" s="6">
        <v>77</v>
      </c>
      <c r="G372" s="6"/>
      <c r="H372" s="6"/>
      <c r="I372" s="6"/>
      <c r="J372" s="7">
        <f>((E372-90)+(2*(F372-76)))/3+100</f>
        <v>100.33333333333333</v>
      </c>
    </row>
    <row r="373" spans="1:10" ht="11.25" customHeight="1" x14ac:dyDescent="0.2">
      <c r="A373" s="2" t="s">
        <v>1280</v>
      </c>
      <c r="B373" s="1" t="s">
        <v>1294</v>
      </c>
      <c r="C373" s="4" t="s">
        <v>229</v>
      </c>
      <c r="D373" s="5">
        <v>-113</v>
      </c>
      <c r="E373" s="6">
        <v>89</v>
      </c>
      <c r="F373" s="6">
        <v>77</v>
      </c>
      <c r="G373" s="9"/>
      <c r="H373" s="9"/>
      <c r="I373" s="9"/>
      <c r="J373" s="7">
        <f>((E373-90)+(2*(F373-76)))/3+100</f>
        <v>100.33333333333333</v>
      </c>
    </row>
    <row r="374" spans="1:10" ht="11.25" customHeight="1" x14ac:dyDescent="0.2">
      <c r="A374" s="2" t="s">
        <v>1285</v>
      </c>
      <c r="B374" s="1" t="s">
        <v>1297</v>
      </c>
      <c r="C374" s="4" t="s">
        <v>232</v>
      </c>
      <c r="D374" s="5">
        <v>408</v>
      </c>
      <c r="E374" s="6">
        <v>91</v>
      </c>
      <c r="F374" s="6">
        <v>76</v>
      </c>
      <c r="G374" s="9"/>
      <c r="H374" s="9"/>
      <c r="I374" s="9"/>
      <c r="J374" s="7">
        <f>((E374-90)+(2*(F374-76)))/3+100</f>
        <v>100.33333333333333</v>
      </c>
    </row>
    <row r="375" spans="1:10" ht="11.25" customHeight="1" x14ac:dyDescent="0.2">
      <c r="A375" s="10" t="s">
        <v>0</v>
      </c>
      <c r="B375" s="8" t="s">
        <v>1296</v>
      </c>
      <c r="C375" s="4" t="s">
        <v>1221</v>
      </c>
      <c r="D375" s="11">
        <v>322</v>
      </c>
      <c r="E375" s="6">
        <v>91</v>
      </c>
      <c r="F375" s="6">
        <v>76</v>
      </c>
      <c r="G375" s="6"/>
      <c r="H375" s="6"/>
      <c r="I375" s="6"/>
      <c r="J375" s="7">
        <f>((E375-90)+(2*(F375-76)))/3+100</f>
        <v>100.33333333333333</v>
      </c>
    </row>
    <row r="376" spans="1:10" ht="11.25" customHeight="1" x14ac:dyDescent="0.2">
      <c r="A376" s="2" t="s">
        <v>1278</v>
      </c>
      <c r="B376" s="1" t="s">
        <v>1297</v>
      </c>
      <c r="C376" s="4" t="s">
        <v>233</v>
      </c>
      <c r="D376" s="5">
        <v>82</v>
      </c>
      <c r="E376" s="6">
        <v>87</v>
      </c>
      <c r="F376" s="6">
        <v>72</v>
      </c>
      <c r="G376" s="6">
        <v>56</v>
      </c>
      <c r="H376" s="6">
        <v>43</v>
      </c>
      <c r="I376" s="6">
        <v>32</v>
      </c>
      <c r="J376" s="7">
        <f>((E376-90)+(2*(F376-76))+(3*(G376-59))+(4*(H376-42))+(5*(I376-28)))/15+100</f>
        <v>100.26666666666667</v>
      </c>
    </row>
    <row r="377" spans="1:10" ht="11.25" customHeight="1" x14ac:dyDescent="0.2">
      <c r="A377" s="10" t="s">
        <v>0</v>
      </c>
      <c r="B377" s="8" t="s">
        <v>1296</v>
      </c>
      <c r="C377" s="4" t="s">
        <v>1144</v>
      </c>
      <c r="D377" s="11">
        <v>281</v>
      </c>
      <c r="E377" s="6">
        <v>90</v>
      </c>
      <c r="F377" s="6">
        <v>77</v>
      </c>
      <c r="G377" s="6">
        <v>60</v>
      </c>
      <c r="H377" s="6">
        <v>43</v>
      </c>
      <c r="I377" s="6">
        <v>27</v>
      </c>
      <c r="J377" s="7">
        <f>((E377-90)+(2*(F377-76))+(3*(G377-59))+(4*(H377-42))+(5*(I377-28)))/15+100</f>
        <v>100.26666666666667</v>
      </c>
    </row>
    <row r="378" spans="1:10" ht="11.25" customHeight="1" x14ac:dyDescent="0.2">
      <c r="A378" s="2" t="s">
        <v>1285</v>
      </c>
      <c r="B378" s="1" t="s">
        <v>1297</v>
      </c>
      <c r="C378" s="4" t="s">
        <v>239</v>
      </c>
      <c r="D378" s="5">
        <v>632</v>
      </c>
      <c r="E378" s="6">
        <v>87</v>
      </c>
      <c r="F378" s="6">
        <v>72</v>
      </c>
      <c r="G378" s="6">
        <v>59</v>
      </c>
      <c r="H378" s="6">
        <v>43</v>
      </c>
      <c r="I378" s="6">
        <v>30</v>
      </c>
      <c r="J378" s="7">
        <f>((E378-90)+(2*(F378-76))+(3*(G378-59))+(4*(H378-42))+(5*(I378-28)))/15+100</f>
        <v>100.2</v>
      </c>
    </row>
    <row r="379" spans="1:10" ht="11.25" customHeight="1" x14ac:dyDescent="0.2">
      <c r="A379" s="2" t="s">
        <v>1285</v>
      </c>
      <c r="B379" s="1" t="s">
        <v>1296</v>
      </c>
      <c r="C379" s="4" t="s">
        <v>240</v>
      </c>
      <c r="D379" s="5">
        <v>254</v>
      </c>
      <c r="E379" s="6">
        <v>90</v>
      </c>
      <c r="F379" s="6">
        <v>75</v>
      </c>
      <c r="G379" s="6">
        <v>58</v>
      </c>
      <c r="H379" s="6">
        <v>44</v>
      </c>
      <c r="I379" s="6">
        <v>28</v>
      </c>
      <c r="J379" s="7">
        <f>((E379-90)+(2*(F379-76))+(3*(G379-59))+(4*(H379-42))+(5*(I379-28)))/15+100</f>
        <v>100.2</v>
      </c>
    </row>
    <row r="380" spans="1:10" ht="11.25" customHeight="1" x14ac:dyDescent="0.2">
      <c r="A380" s="2" t="s">
        <v>1283</v>
      </c>
      <c r="B380" s="1" t="s">
        <v>1297</v>
      </c>
      <c r="C380" s="4" t="s">
        <v>237</v>
      </c>
      <c r="D380" s="5">
        <v>256</v>
      </c>
      <c r="E380" s="6">
        <v>89</v>
      </c>
      <c r="F380" s="6">
        <v>76</v>
      </c>
      <c r="G380" s="6">
        <v>59</v>
      </c>
      <c r="H380" s="6">
        <v>43</v>
      </c>
      <c r="I380" s="6">
        <v>28</v>
      </c>
      <c r="J380" s="7">
        <f>((E380-90)+(2*(F380-76))+(3*(G380-59))+(4*(H380-42))+(5*(I380-28)))/15+100</f>
        <v>100.2</v>
      </c>
    </row>
    <row r="381" spans="1:10" ht="11.25" customHeight="1" x14ac:dyDescent="0.2">
      <c r="A381" s="2" t="s">
        <v>1285</v>
      </c>
      <c r="B381" s="1" t="s">
        <v>1297</v>
      </c>
      <c r="C381" s="4" t="s">
        <v>238</v>
      </c>
      <c r="D381" s="5">
        <v>29</v>
      </c>
      <c r="E381" s="6">
        <v>91</v>
      </c>
      <c r="F381" s="6">
        <v>79</v>
      </c>
      <c r="G381" s="6">
        <v>59</v>
      </c>
      <c r="H381" s="6">
        <v>41</v>
      </c>
      <c r="I381" s="6">
        <v>28</v>
      </c>
      <c r="J381" s="7">
        <f>((E381-90)+(2*(F381-76))+(3*(G381-59))+(4*(H381-42))+(5*(I381-28)))/15+100</f>
        <v>100.2</v>
      </c>
    </row>
    <row r="382" spans="1:10" ht="11.25" customHeight="1" x14ac:dyDescent="0.2">
      <c r="A382" s="2" t="s">
        <v>1281</v>
      </c>
      <c r="B382" s="1" t="s">
        <v>1297</v>
      </c>
      <c r="C382" s="4" t="s">
        <v>236</v>
      </c>
      <c r="D382" s="5">
        <v>191</v>
      </c>
      <c r="E382" s="6">
        <v>92</v>
      </c>
      <c r="F382" s="6">
        <v>75</v>
      </c>
      <c r="G382" s="6">
        <v>59</v>
      </c>
      <c r="H382" s="6">
        <v>44</v>
      </c>
      <c r="I382" s="6">
        <v>27</v>
      </c>
      <c r="J382" s="7">
        <f>((E382-90)+(2*(F382-76))+(3*(G382-59))+(4*(H382-42))+(5*(I382-28)))/15+100</f>
        <v>100.2</v>
      </c>
    </row>
    <row r="383" spans="1:10" ht="11.25" customHeight="1" x14ac:dyDescent="0.2">
      <c r="A383" s="2" t="s">
        <v>1278</v>
      </c>
      <c r="B383" s="1" t="s">
        <v>1296</v>
      </c>
      <c r="C383" s="4" t="s">
        <v>235</v>
      </c>
      <c r="D383" s="5">
        <v>123</v>
      </c>
      <c r="E383" s="6">
        <v>92</v>
      </c>
      <c r="F383" s="6">
        <v>75</v>
      </c>
      <c r="G383" s="6">
        <v>61</v>
      </c>
      <c r="H383" s="6">
        <v>45</v>
      </c>
      <c r="I383" s="6">
        <v>25</v>
      </c>
      <c r="J383" s="7">
        <f>((E383-90)+(2*(F383-76))+(3*(G383-59))+(4*(H383-42))+(5*(I383-28)))/15+100</f>
        <v>100.2</v>
      </c>
    </row>
    <row r="384" spans="1:10" ht="11.25" customHeight="1" x14ac:dyDescent="0.2">
      <c r="A384" s="8" t="s">
        <v>1306</v>
      </c>
      <c r="B384" s="1" t="s">
        <v>1297</v>
      </c>
      <c r="C384" s="1" t="s">
        <v>1341</v>
      </c>
      <c r="D384" s="5">
        <v>79</v>
      </c>
      <c r="E384" s="6">
        <v>92</v>
      </c>
      <c r="F384" s="6">
        <v>78</v>
      </c>
      <c r="G384" s="6">
        <v>69</v>
      </c>
      <c r="H384" s="6">
        <v>40</v>
      </c>
      <c r="I384" s="6">
        <v>23</v>
      </c>
      <c r="J384" s="7">
        <f>((E384-90)+(2*(F384-76))+(3*(G384-59))+(4*(H384-42))+(5*(I384-28)))/15+100</f>
        <v>100.2</v>
      </c>
    </row>
    <row r="385" spans="1:10" ht="11.25" customHeight="1" x14ac:dyDescent="0.2">
      <c r="A385" s="2" t="s">
        <v>1283</v>
      </c>
      <c r="B385" s="1" t="s">
        <v>1292</v>
      </c>
      <c r="C385" s="4" t="s">
        <v>243</v>
      </c>
      <c r="D385" s="5">
        <v>361</v>
      </c>
      <c r="E385" s="6">
        <v>89</v>
      </c>
      <c r="F385" s="6">
        <v>73</v>
      </c>
      <c r="G385" s="6">
        <v>58</v>
      </c>
      <c r="H385" s="6">
        <v>45</v>
      </c>
      <c r="I385" s="9"/>
      <c r="J385" s="7">
        <f>((E385-90)+(2*(F385-76))+(3*(G385-59))+(4*(H385-42)))/10+100</f>
        <v>100.2</v>
      </c>
    </row>
    <row r="386" spans="1:10" ht="11.25" customHeight="1" x14ac:dyDescent="0.2">
      <c r="A386" s="10" t="s">
        <v>0</v>
      </c>
      <c r="B386" s="8" t="s">
        <v>1297</v>
      </c>
      <c r="C386" s="4" t="s">
        <v>1179</v>
      </c>
      <c r="D386" s="5">
        <v>817</v>
      </c>
      <c r="E386" s="6">
        <v>88</v>
      </c>
      <c r="F386" s="6">
        <v>76</v>
      </c>
      <c r="G386" s="6">
        <v>60</v>
      </c>
      <c r="H386" s="6"/>
      <c r="I386" s="6"/>
      <c r="J386" s="7">
        <f>((E386-90)+(2*(F386-76))+(3*(G386-59)))/6+100</f>
        <v>100.16666666666667</v>
      </c>
    </row>
    <row r="387" spans="1:10" ht="11.25" customHeight="1" x14ac:dyDescent="0.2">
      <c r="A387" s="10" t="s">
        <v>0</v>
      </c>
      <c r="B387" s="8" t="s">
        <v>1296</v>
      </c>
      <c r="C387" s="4" t="s">
        <v>1139</v>
      </c>
      <c r="D387" s="11">
        <v>744</v>
      </c>
      <c r="E387" s="6">
        <v>94</v>
      </c>
      <c r="F387" s="6">
        <v>73</v>
      </c>
      <c r="G387" s="6">
        <v>60</v>
      </c>
      <c r="H387" s="6"/>
      <c r="I387" s="6"/>
      <c r="J387" s="7">
        <f>((E387-90)+(2*(F387-76))+(3*(G387-59)))/6+100</f>
        <v>100.16666666666667</v>
      </c>
    </row>
    <row r="388" spans="1:10" ht="11.25" customHeight="1" x14ac:dyDescent="0.2">
      <c r="A388" s="2" t="s">
        <v>1283</v>
      </c>
      <c r="B388" s="1" t="s">
        <v>1297</v>
      </c>
      <c r="C388" s="4" t="s">
        <v>234</v>
      </c>
      <c r="D388" s="5">
        <v>108</v>
      </c>
      <c r="E388" s="6">
        <v>92</v>
      </c>
      <c r="F388" s="6">
        <v>80</v>
      </c>
      <c r="G388" s="6">
        <v>56</v>
      </c>
      <c r="H388" s="9"/>
      <c r="I388" s="9"/>
      <c r="J388" s="7">
        <f>((E388-90)+(2*(F388-76))+(3*(G388-59)))/6+100</f>
        <v>100.16666666666667</v>
      </c>
    </row>
    <row r="389" spans="1:10" ht="11.25" customHeight="1" x14ac:dyDescent="0.2">
      <c r="A389" s="2" t="s">
        <v>1285</v>
      </c>
      <c r="B389" s="1" t="s">
        <v>1297</v>
      </c>
      <c r="C389" s="4" t="s">
        <v>242</v>
      </c>
      <c r="D389" s="5">
        <v>-54</v>
      </c>
      <c r="E389" s="6">
        <v>87</v>
      </c>
      <c r="F389" s="6">
        <v>73</v>
      </c>
      <c r="G389" s="6">
        <v>58</v>
      </c>
      <c r="H389" s="6">
        <v>43</v>
      </c>
      <c r="I389" s="6">
        <v>30</v>
      </c>
      <c r="J389" s="7">
        <f>((E389-90)+(2*(F389-76))+(3*(G389-59))+(4*(H389-42))+(5*(I389-28)))/15+100</f>
        <v>100.13333333333334</v>
      </c>
    </row>
    <row r="390" spans="1:10" ht="11.25" customHeight="1" x14ac:dyDescent="0.2">
      <c r="A390" s="10" t="s">
        <v>0</v>
      </c>
      <c r="B390" s="8" t="s">
        <v>1300</v>
      </c>
      <c r="C390" s="4" t="s">
        <v>1003</v>
      </c>
      <c r="D390" s="11">
        <v>-228</v>
      </c>
      <c r="E390" s="6">
        <v>87</v>
      </c>
      <c r="F390" s="6">
        <v>73</v>
      </c>
      <c r="G390" s="6">
        <v>58</v>
      </c>
      <c r="H390" s="6">
        <v>43</v>
      </c>
      <c r="I390" s="6">
        <v>30</v>
      </c>
      <c r="J390" s="7">
        <f>((E390-90)+(2*(F390-76))+(3*(G390-59))+(4*(H390-42))+(5*(I390-28)))/15+100</f>
        <v>100.13333333333334</v>
      </c>
    </row>
    <row r="391" spans="1:10" ht="11.25" customHeight="1" x14ac:dyDescent="0.2">
      <c r="A391" s="2" t="s">
        <v>1285</v>
      </c>
      <c r="B391" s="1" t="s">
        <v>1297</v>
      </c>
      <c r="C391" s="4" t="s">
        <v>241</v>
      </c>
      <c r="D391" s="5">
        <v>372</v>
      </c>
      <c r="E391" s="6">
        <v>87</v>
      </c>
      <c r="F391" s="6">
        <v>75</v>
      </c>
      <c r="G391" s="6">
        <v>57</v>
      </c>
      <c r="H391" s="6">
        <v>44</v>
      </c>
      <c r="I391" s="6">
        <v>29</v>
      </c>
      <c r="J391" s="7">
        <f>((E391-90)+(2*(F391-76))+(3*(G391-59))+(4*(H391-42))+(5*(I391-28)))/15+100</f>
        <v>100.13333333333334</v>
      </c>
    </row>
    <row r="392" spans="1:10" ht="11.25" customHeight="1" x14ac:dyDescent="0.2">
      <c r="A392" s="2" t="s">
        <v>1283</v>
      </c>
      <c r="B392" s="1" t="s">
        <v>1297</v>
      </c>
      <c r="C392" s="4" t="s">
        <v>247</v>
      </c>
      <c r="D392" s="5">
        <v>346</v>
      </c>
      <c r="E392" s="6">
        <v>87</v>
      </c>
      <c r="F392" s="6">
        <v>74</v>
      </c>
      <c r="G392" s="6">
        <v>58</v>
      </c>
      <c r="H392" s="6">
        <v>42</v>
      </c>
      <c r="I392" s="6">
        <v>30</v>
      </c>
      <c r="J392" s="7">
        <f>((E392-90)+(2*(F392-76))+(3*(G392-59))+(4*(H392-42))+(5*(I392-28)))/15+100</f>
        <v>100</v>
      </c>
    </row>
    <row r="393" spans="1:10" ht="11.25" customHeight="1" x14ac:dyDescent="0.2">
      <c r="A393" s="2" t="s">
        <v>1282</v>
      </c>
      <c r="B393" s="1" t="s">
        <v>1297</v>
      </c>
      <c r="C393" s="4" t="s">
        <v>246</v>
      </c>
      <c r="D393" s="5">
        <v>130</v>
      </c>
      <c r="E393" s="6">
        <v>87</v>
      </c>
      <c r="F393" s="6">
        <v>74</v>
      </c>
      <c r="G393" s="6">
        <v>60</v>
      </c>
      <c r="H393" s="6">
        <v>43</v>
      </c>
      <c r="I393" s="6">
        <v>28</v>
      </c>
      <c r="J393" s="7">
        <f>((E393-90)+(2*(F393-76))+(3*(G393-59))+(4*(H393-42))+(5*(I393-28)))/15+100</f>
        <v>100</v>
      </c>
    </row>
    <row r="394" spans="1:10" ht="11.25" customHeight="1" x14ac:dyDescent="0.2">
      <c r="A394" s="2" t="s">
        <v>1280</v>
      </c>
      <c r="B394" s="1" t="s">
        <v>1294</v>
      </c>
      <c r="C394" s="4" t="s">
        <v>245</v>
      </c>
      <c r="D394" s="5">
        <v>211</v>
      </c>
      <c r="E394" s="6">
        <v>85</v>
      </c>
      <c r="F394" s="6">
        <v>74</v>
      </c>
      <c r="G394" s="6">
        <v>62</v>
      </c>
      <c r="H394" s="9"/>
      <c r="I394" s="9"/>
      <c r="J394" s="7">
        <f>((E394-90)+(2*(F394-76))+(3*(G394-59)))/6+100</f>
        <v>100</v>
      </c>
    </row>
    <row r="395" spans="1:10" ht="11.25" customHeight="1" x14ac:dyDescent="0.2">
      <c r="A395" s="2" t="s">
        <v>1280</v>
      </c>
      <c r="B395" s="1" t="s">
        <v>1294</v>
      </c>
      <c r="C395" s="4" t="s">
        <v>244</v>
      </c>
      <c r="D395" s="5">
        <v>64</v>
      </c>
      <c r="E395" s="6">
        <v>90</v>
      </c>
      <c r="F395" s="6">
        <v>76</v>
      </c>
      <c r="G395" s="6">
        <v>59</v>
      </c>
      <c r="H395" s="9"/>
      <c r="I395" s="9"/>
      <c r="J395" s="7">
        <f>((E395-90)+(2*(F395-76))+(3*(G395-59)))/6+100</f>
        <v>100</v>
      </c>
    </row>
    <row r="396" spans="1:10" ht="11.25" customHeight="1" x14ac:dyDescent="0.2">
      <c r="A396" s="10" t="s">
        <v>0</v>
      </c>
      <c r="B396" s="8" t="s">
        <v>1297</v>
      </c>
      <c r="C396" s="4" t="s">
        <v>1222</v>
      </c>
      <c r="D396" s="5">
        <v>591</v>
      </c>
      <c r="E396" s="6">
        <v>86</v>
      </c>
      <c r="F396" s="6">
        <v>78</v>
      </c>
      <c r="G396" s="6"/>
      <c r="H396" s="6"/>
      <c r="I396" s="6"/>
      <c r="J396" s="7">
        <f>((E396-90)+(2*(F396-76)))/3+100</f>
        <v>100</v>
      </c>
    </row>
    <row r="397" spans="1:10" ht="11.25" customHeight="1" x14ac:dyDescent="0.2">
      <c r="A397" s="2" t="s">
        <v>1283</v>
      </c>
      <c r="B397" s="1" t="s">
        <v>1293</v>
      </c>
      <c r="C397" s="4" t="s">
        <v>249</v>
      </c>
      <c r="D397" s="5">
        <v>-19</v>
      </c>
      <c r="E397" s="6">
        <v>86</v>
      </c>
      <c r="F397" s="6">
        <v>78</v>
      </c>
      <c r="G397" s="9"/>
      <c r="H397" s="9"/>
      <c r="I397" s="9"/>
      <c r="J397" s="7">
        <f>((E397-90)+(2*(F397-76)))/3+100</f>
        <v>100</v>
      </c>
    </row>
    <row r="398" spans="1:10" ht="11.25" customHeight="1" x14ac:dyDescent="0.2">
      <c r="A398" s="10" t="s">
        <v>0</v>
      </c>
      <c r="B398" s="8" t="s">
        <v>1297</v>
      </c>
      <c r="C398" s="4" t="s">
        <v>992</v>
      </c>
      <c r="D398" s="5">
        <v>522</v>
      </c>
      <c r="E398" s="6">
        <v>88</v>
      </c>
      <c r="F398" s="6">
        <v>77</v>
      </c>
      <c r="G398" s="6"/>
      <c r="H398" s="6"/>
      <c r="I398" s="6"/>
      <c r="J398" s="7">
        <f>((E398-90)+(2*(F398-76)))/3+100</f>
        <v>100</v>
      </c>
    </row>
    <row r="399" spans="1:10" ht="11.25" customHeight="1" x14ac:dyDescent="0.2">
      <c r="A399" s="10" t="s">
        <v>0</v>
      </c>
      <c r="B399" s="8" t="s">
        <v>1297</v>
      </c>
      <c r="C399" s="4" t="s">
        <v>1058</v>
      </c>
      <c r="D399" s="5">
        <v>795</v>
      </c>
      <c r="E399" s="6">
        <v>90</v>
      </c>
      <c r="F399" s="6">
        <v>76</v>
      </c>
      <c r="G399" s="6"/>
      <c r="H399" s="6"/>
      <c r="I399" s="6"/>
      <c r="J399" s="7">
        <f>((E399-90)+(2*(F399-76)))/3+100</f>
        <v>100</v>
      </c>
    </row>
    <row r="400" spans="1:10" ht="11.25" customHeight="1" x14ac:dyDescent="0.2">
      <c r="A400" s="2" t="s">
        <v>1279</v>
      </c>
      <c r="B400" s="1" t="s">
        <v>1297</v>
      </c>
      <c r="C400" s="4" t="s">
        <v>248</v>
      </c>
      <c r="D400" s="5">
        <v>399</v>
      </c>
      <c r="E400" s="6">
        <v>90</v>
      </c>
      <c r="F400" s="6">
        <v>76</v>
      </c>
      <c r="G400" s="9"/>
      <c r="H400" s="9"/>
      <c r="I400" s="9"/>
      <c r="J400" s="7">
        <f>((E400-90)+(2*(F400-76)))/3+100</f>
        <v>100</v>
      </c>
    </row>
    <row r="401" spans="1:10" ht="11.25" customHeight="1" x14ac:dyDescent="0.2">
      <c r="A401" s="10" t="s">
        <v>0</v>
      </c>
      <c r="B401" s="8" t="s">
        <v>1297</v>
      </c>
      <c r="C401" s="4" t="s">
        <v>984</v>
      </c>
      <c r="D401" s="5">
        <v>630</v>
      </c>
      <c r="E401" s="6">
        <v>89</v>
      </c>
      <c r="F401" s="6">
        <v>74</v>
      </c>
      <c r="G401" s="6">
        <v>58</v>
      </c>
      <c r="H401" s="6">
        <v>45</v>
      </c>
      <c r="I401" s="6">
        <v>27</v>
      </c>
      <c r="J401" s="7">
        <f>((E401-90)+(2*(F401-76))+(3*(G401-59))+(4*(H401-42))+(5*(I401-28)))/15+100</f>
        <v>99.933333333333337</v>
      </c>
    </row>
    <row r="402" spans="1:10" ht="11.25" customHeight="1" x14ac:dyDescent="0.2">
      <c r="A402" s="2" t="s">
        <v>1285</v>
      </c>
      <c r="B402" s="1" t="s">
        <v>1297</v>
      </c>
      <c r="C402" s="4" t="s">
        <v>250</v>
      </c>
      <c r="D402" s="5">
        <v>3</v>
      </c>
      <c r="E402" s="6">
        <v>93</v>
      </c>
      <c r="F402" s="6">
        <v>77</v>
      </c>
      <c r="G402" s="6">
        <v>59</v>
      </c>
      <c r="H402" s="6">
        <v>43</v>
      </c>
      <c r="I402" s="6">
        <v>26</v>
      </c>
      <c r="J402" s="7">
        <f>((E402-90)+(2*(F402-76))+(3*(G402-59))+(4*(H402-42))+(5*(I402-28)))/15+100</f>
        <v>99.933333333333337</v>
      </c>
    </row>
    <row r="403" spans="1:10" ht="11.25" customHeight="1" x14ac:dyDescent="0.2">
      <c r="A403" s="2" t="s">
        <v>1289</v>
      </c>
      <c r="B403" s="1" t="s">
        <v>1297</v>
      </c>
      <c r="C403" s="4" t="s">
        <v>253</v>
      </c>
      <c r="D403" s="5">
        <v>504</v>
      </c>
      <c r="E403" s="6">
        <v>89</v>
      </c>
      <c r="F403" s="6">
        <v>76</v>
      </c>
      <c r="G403" s="6">
        <v>63</v>
      </c>
      <c r="H403" s="6">
        <v>39</v>
      </c>
      <c r="I403" s="9"/>
      <c r="J403" s="7">
        <f>((E403-90)+(2*(F403-76))+(3*(G403-59))+(4*(H403-42)))/10+100</f>
        <v>99.9</v>
      </c>
    </row>
    <row r="404" spans="1:10" ht="11.25" customHeight="1" x14ac:dyDescent="0.2">
      <c r="A404" s="8" t="s">
        <v>1306</v>
      </c>
      <c r="B404" s="1" t="s">
        <v>1297</v>
      </c>
      <c r="C404" s="1" t="s">
        <v>1330</v>
      </c>
      <c r="D404" s="5">
        <v>36</v>
      </c>
      <c r="E404" s="6">
        <v>92</v>
      </c>
      <c r="F404" s="6">
        <v>77</v>
      </c>
      <c r="G404" s="6">
        <v>59</v>
      </c>
      <c r="H404" s="6">
        <v>43</v>
      </c>
      <c r="I404" s="6">
        <v>26</v>
      </c>
      <c r="J404" s="7">
        <f>((E404-90)+(2*(F404-76))+(3*(G404-59))+(4*(H404-42))+(5*(I404-28)))/15+100</f>
        <v>99.86666666666666</v>
      </c>
    </row>
    <row r="405" spans="1:10" ht="11.25" customHeight="1" x14ac:dyDescent="0.2">
      <c r="A405" s="2" t="s">
        <v>1283</v>
      </c>
      <c r="B405" s="1" t="s">
        <v>1296</v>
      </c>
      <c r="C405" s="4" t="s">
        <v>252</v>
      </c>
      <c r="D405" s="5">
        <v>258</v>
      </c>
      <c r="E405" s="6">
        <v>88</v>
      </c>
      <c r="F405" s="6">
        <v>75</v>
      </c>
      <c r="G405" s="6">
        <v>63</v>
      </c>
      <c r="H405" s="6">
        <v>42</v>
      </c>
      <c r="I405" s="6">
        <v>26</v>
      </c>
      <c r="J405" s="7">
        <f>((E405-90)+(2*(F405-76))+(3*(G405-59))+(4*(H405-42))+(5*(I405-28)))/15+100</f>
        <v>99.86666666666666</v>
      </c>
    </row>
    <row r="406" spans="1:10" ht="11.25" customHeight="1" x14ac:dyDescent="0.2">
      <c r="A406" s="10" t="s">
        <v>0</v>
      </c>
      <c r="B406" s="8" t="s">
        <v>1297</v>
      </c>
      <c r="C406" s="4" t="s">
        <v>1084</v>
      </c>
      <c r="D406" s="5">
        <v>56</v>
      </c>
      <c r="E406" s="6">
        <v>92</v>
      </c>
      <c r="F406" s="6">
        <v>78</v>
      </c>
      <c r="G406" s="6">
        <v>60</v>
      </c>
      <c r="H406" s="6">
        <v>43</v>
      </c>
      <c r="I406" s="6">
        <v>25</v>
      </c>
      <c r="J406" s="7">
        <f>((E406-90)+(2*(F406-76))+(3*(G406-59))+(4*(H406-42))+(5*(I406-28)))/15+100</f>
        <v>99.86666666666666</v>
      </c>
    </row>
    <row r="407" spans="1:10" ht="11.25" customHeight="1" x14ac:dyDescent="0.2">
      <c r="A407" s="10" t="s">
        <v>0</v>
      </c>
      <c r="B407" s="8" t="s">
        <v>1296</v>
      </c>
      <c r="C407" s="4" t="s">
        <v>996</v>
      </c>
      <c r="D407" s="11">
        <v>275</v>
      </c>
      <c r="E407" s="6">
        <v>89</v>
      </c>
      <c r="F407" s="6">
        <v>83</v>
      </c>
      <c r="G407" s="6">
        <v>62</v>
      </c>
      <c r="H407" s="6">
        <v>41</v>
      </c>
      <c r="I407" s="6">
        <v>24</v>
      </c>
      <c r="J407" s="7">
        <f>((E407-90)+(2*(F407-76))+(3*(G407-59))+(4*(H407-42))+(5*(I407-28)))/15+100</f>
        <v>99.86666666666666</v>
      </c>
    </row>
    <row r="408" spans="1:10" ht="11.25" customHeight="1" x14ac:dyDescent="0.2">
      <c r="A408" s="2" t="s">
        <v>1279</v>
      </c>
      <c r="B408" s="1" t="s">
        <v>1297</v>
      </c>
      <c r="C408" s="4" t="s">
        <v>251</v>
      </c>
      <c r="D408" s="5">
        <v>808</v>
      </c>
      <c r="E408" s="6">
        <v>91</v>
      </c>
      <c r="F408" s="6">
        <v>75</v>
      </c>
      <c r="G408" s="6">
        <v>59</v>
      </c>
      <c r="H408" s="9"/>
      <c r="I408" s="9"/>
      <c r="J408" s="7">
        <f>((E408-90)+(2*(F408-76))+(3*(G408-59)))/6+100</f>
        <v>99.833333333333329</v>
      </c>
    </row>
    <row r="409" spans="1:10" ht="11.25" customHeight="1" x14ac:dyDescent="0.2">
      <c r="A409" s="2" t="s">
        <v>1278</v>
      </c>
      <c r="B409" s="1" t="s">
        <v>1297</v>
      </c>
      <c r="C409" s="4" t="s">
        <v>254</v>
      </c>
      <c r="D409" s="5">
        <v>141</v>
      </c>
      <c r="E409" s="6">
        <v>89</v>
      </c>
      <c r="F409" s="6">
        <v>76</v>
      </c>
      <c r="G409" s="6">
        <v>60</v>
      </c>
      <c r="H409" s="6">
        <v>42</v>
      </c>
      <c r="I409" s="6">
        <v>27</v>
      </c>
      <c r="J409" s="7">
        <f>((E409-90)+(2*(F409-76))+(3*(G409-59))+(4*(H409-42))+(5*(I409-28)))/15+100</f>
        <v>99.8</v>
      </c>
    </row>
    <row r="410" spans="1:10" ht="11.25" customHeight="1" x14ac:dyDescent="0.2">
      <c r="A410" s="2" t="s">
        <v>1289</v>
      </c>
      <c r="B410" s="1" t="s">
        <v>1297</v>
      </c>
      <c r="C410" s="4" t="s">
        <v>255</v>
      </c>
      <c r="D410" s="5">
        <v>110</v>
      </c>
      <c r="E410" s="6">
        <v>92</v>
      </c>
      <c r="F410" s="6">
        <v>76</v>
      </c>
      <c r="G410" s="6">
        <v>62</v>
      </c>
      <c r="H410" s="6">
        <v>41</v>
      </c>
      <c r="I410" s="6">
        <v>26</v>
      </c>
      <c r="J410" s="7">
        <f>((E410-90)+(2*(F410-76))+(3*(G410-59))+(4*(H410-42))+(5*(I410-28)))/15+100</f>
        <v>99.8</v>
      </c>
    </row>
    <row r="411" spans="1:10" ht="11.25" customHeight="1" x14ac:dyDescent="0.2">
      <c r="A411" s="2" t="s">
        <v>1285</v>
      </c>
      <c r="B411" s="1" t="s">
        <v>1297</v>
      </c>
      <c r="C411" s="4" t="s">
        <v>257</v>
      </c>
      <c r="D411" s="5">
        <v>297</v>
      </c>
      <c r="E411" s="6">
        <v>87</v>
      </c>
      <c r="F411" s="6">
        <v>73</v>
      </c>
      <c r="G411" s="6">
        <v>55</v>
      </c>
      <c r="H411" s="6">
        <v>40</v>
      </c>
      <c r="I411" s="6">
        <v>33</v>
      </c>
      <c r="J411" s="7">
        <f>((E411-90)+(2*(F411-76))+(3*(G411-59))+(4*(H411-42))+(5*(I411-28)))/15+100</f>
        <v>99.733333333333334</v>
      </c>
    </row>
    <row r="412" spans="1:10" ht="11.25" customHeight="1" x14ac:dyDescent="0.2">
      <c r="A412" s="2" t="s">
        <v>1287</v>
      </c>
      <c r="B412" s="1" t="s">
        <v>1296</v>
      </c>
      <c r="C412" s="4" t="s">
        <v>260</v>
      </c>
      <c r="D412" s="5">
        <v>353</v>
      </c>
      <c r="E412" s="6">
        <v>87</v>
      </c>
      <c r="F412" s="6">
        <v>75</v>
      </c>
      <c r="G412" s="6">
        <v>57</v>
      </c>
      <c r="H412" s="6">
        <v>40</v>
      </c>
      <c r="I412" s="6">
        <v>31</v>
      </c>
      <c r="J412" s="7">
        <f>((E412-90)+(2*(F412-76))+(3*(G412-59))+(4*(H412-42))+(5*(I412-28)))/15+100</f>
        <v>99.733333333333334</v>
      </c>
    </row>
    <row r="413" spans="1:10" ht="11.25" customHeight="1" x14ac:dyDescent="0.2">
      <c r="A413" s="2" t="s">
        <v>1286</v>
      </c>
      <c r="B413" s="1" t="s">
        <v>1297</v>
      </c>
      <c r="C413" s="4" t="s">
        <v>259</v>
      </c>
      <c r="D413" s="5">
        <v>312</v>
      </c>
      <c r="E413" s="6">
        <v>89</v>
      </c>
      <c r="F413" s="6">
        <v>75</v>
      </c>
      <c r="G413" s="6">
        <v>59</v>
      </c>
      <c r="H413" s="6">
        <v>43</v>
      </c>
      <c r="I413" s="6">
        <v>27</v>
      </c>
      <c r="J413" s="7">
        <f>((E413-90)+(2*(F413-76))+(3*(G413-59))+(4*(H413-42))+(5*(I413-28)))/15+100</f>
        <v>99.733333333333334</v>
      </c>
    </row>
    <row r="414" spans="1:10" ht="11.25" customHeight="1" x14ac:dyDescent="0.2">
      <c r="A414" s="10" t="s">
        <v>0</v>
      </c>
      <c r="B414" s="8" t="s">
        <v>1296</v>
      </c>
      <c r="C414" s="4" t="s">
        <v>1224</v>
      </c>
      <c r="D414" s="11">
        <v>466</v>
      </c>
      <c r="E414" s="6">
        <v>91</v>
      </c>
      <c r="F414" s="6">
        <v>76</v>
      </c>
      <c r="G414" s="6">
        <v>59</v>
      </c>
      <c r="H414" s="6">
        <v>42</v>
      </c>
      <c r="I414" s="6">
        <v>27</v>
      </c>
      <c r="J414" s="7">
        <f>((E414-90)+(2*(F414-76))+(3*(G414-59))+(4*(H414-42))+(5*(I414-28)))/15+100</f>
        <v>99.733333333333334</v>
      </c>
    </row>
    <row r="415" spans="1:10" ht="11.25" customHeight="1" x14ac:dyDescent="0.2">
      <c r="A415" s="2" t="s">
        <v>1282</v>
      </c>
      <c r="B415" s="1" t="s">
        <v>1291</v>
      </c>
      <c r="C415" s="4" t="s">
        <v>256</v>
      </c>
      <c r="D415" s="5">
        <v>-133</v>
      </c>
      <c r="E415" s="6">
        <v>90</v>
      </c>
      <c r="F415" s="6">
        <v>76</v>
      </c>
      <c r="G415" s="6">
        <v>61</v>
      </c>
      <c r="H415" s="6">
        <v>42</v>
      </c>
      <c r="I415" s="6">
        <v>26</v>
      </c>
      <c r="J415" s="7">
        <f>((E415-90)+(2*(F415-76))+(3*(G415-59))+(4*(H415-42))+(5*(I415-28)))/15+100</f>
        <v>99.733333333333334</v>
      </c>
    </row>
    <row r="416" spans="1:10" ht="11.25" customHeight="1" x14ac:dyDescent="0.2">
      <c r="A416" s="2" t="s">
        <v>1285</v>
      </c>
      <c r="B416" s="1" t="s">
        <v>1297</v>
      </c>
      <c r="C416" s="4" t="s">
        <v>258</v>
      </c>
      <c r="D416" s="5">
        <v>442</v>
      </c>
      <c r="E416" s="6">
        <v>92</v>
      </c>
      <c r="F416" s="6">
        <v>75</v>
      </c>
      <c r="G416" s="6">
        <v>60</v>
      </c>
      <c r="H416" s="6">
        <v>44</v>
      </c>
      <c r="I416" s="6">
        <v>25</v>
      </c>
      <c r="J416" s="7">
        <f>((E416-90)+(2*(F416-76))+(3*(G416-59))+(4*(H416-42))+(5*(I416-28)))/15+100</f>
        <v>99.733333333333334</v>
      </c>
    </row>
    <row r="417" spans="1:10" ht="11.25" customHeight="1" x14ac:dyDescent="0.2">
      <c r="A417" s="10" t="s">
        <v>0</v>
      </c>
      <c r="B417" s="8" t="s">
        <v>1297</v>
      </c>
      <c r="C417" s="4" t="s">
        <v>1092</v>
      </c>
      <c r="D417" s="5">
        <v>384</v>
      </c>
      <c r="E417" s="6">
        <v>90</v>
      </c>
      <c r="F417" s="6">
        <v>76</v>
      </c>
      <c r="G417" s="6">
        <v>58</v>
      </c>
      <c r="H417" s="6">
        <v>42</v>
      </c>
      <c r="I417" s="6"/>
      <c r="J417" s="7">
        <f>((E417-90)+(2*(F417-76))+(3*(G417-59))+(4*(H417-42)))/10+100</f>
        <v>99.7</v>
      </c>
    </row>
    <row r="418" spans="1:10" ht="11.25" customHeight="1" x14ac:dyDescent="0.2">
      <c r="A418" s="2" t="s">
        <v>1290</v>
      </c>
      <c r="B418" s="1" t="s">
        <v>1291</v>
      </c>
      <c r="C418" s="4" t="s">
        <v>264</v>
      </c>
      <c r="D418" s="5">
        <v>9</v>
      </c>
      <c r="E418" s="6">
        <v>87</v>
      </c>
      <c r="F418" s="6">
        <v>73</v>
      </c>
      <c r="G418" s="6">
        <v>57</v>
      </c>
      <c r="H418" s="6">
        <v>42</v>
      </c>
      <c r="I418" s="6">
        <v>30</v>
      </c>
      <c r="J418" s="7">
        <f>((E418-90)+(2*(F418-76))+(3*(G418-59))+(4*(H418-42))+(5*(I418-28)))/15+100</f>
        <v>99.666666666666671</v>
      </c>
    </row>
    <row r="419" spans="1:10" ht="11.25" customHeight="1" x14ac:dyDescent="0.2">
      <c r="A419" s="8" t="s">
        <v>1306</v>
      </c>
      <c r="B419" s="1" t="s">
        <v>1292</v>
      </c>
      <c r="C419" s="1" t="s">
        <v>1323</v>
      </c>
      <c r="D419" s="5">
        <v>239</v>
      </c>
      <c r="E419" s="6">
        <v>87</v>
      </c>
      <c r="F419" s="6">
        <v>73</v>
      </c>
      <c r="G419" s="6">
        <v>56</v>
      </c>
      <c r="H419" s="6">
        <v>44</v>
      </c>
      <c r="I419" s="6">
        <v>29</v>
      </c>
      <c r="J419" s="7">
        <f>((E419-90)+(2*(F419-76))+(3*(G419-59))+(4*(H419-42))+(5*(I419-28)))/15+100</f>
        <v>99.666666666666671</v>
      </c>
    </row>
    <row r="420" spans="1:10" ht="11.25" customHeight="1" x14ac:dyDescent="0.2">
      <c r="A420" s="2" t="s">
        <v>1287</v>
      </c>
      <c r="B420" s="1" t="s">
        <v>1297</v>
      </c>
      <c r="C420" s="4" t="s">
        <v>263</v>
      </c>
      <c r="D420" s="5">
        <v>-68</v>
      </c>
      <c r="E420" s="6">
        <v>87</v>
      </c>
      <c r="F420" s="6">
        <v>74</v>
      </c>
      <c r="G420" s="6">
        <v>58</v>
      </c>
      <c r="H420" s="6">
        <v>42</v>
      </c>
      <c r="I420" s="6">
        <v>29</v>
      </c>
      <c r="J420" s="7">
        <f>((E420-90)+(2*(F420-76))+(3*(G420-59))+(4*(H420-42))+(5*(I420-28)))/15+100</f>
        <v>99.666666666666671</v>
      </c>
    </row>
    <row r="421" spans="1:10" ht="11.25" customHeight="1" x14ac:dyDescent="0.2">
      <c r="A421" s="2" t="s">
        <v>1289</v>
      </c>
      <c r="B421" s="1" t="s">
        <v>1297</v>
      </c>
      <c r="C421" s="4" t="s">
        <v>262</v>
      </c>
      <c r="D421" s="5">
        <v>627</v>
      </c>
      <c r="E421" s="6">
        <v>89</v>
      </c>
      <c r="F421" s="6">
        <v>74</v>
      </c>
      <c r="G421" s="6">
        <v>60</v>
      </c>
      <c r="H421" s="9"/>
      <c r="I421" s="9"/>
      <c r="J421" s="7">
        <f>((E421-90)+(2*(F421-76))+(3*(G421-59)))/6+100</f>
        <v>99.666666666666671</v>
      </c>
    </row>
    <row r="422" spans="1:10" ht="11.25" customHeight="1" x14ac:dyDescent="0.2">
      <c r="A422" s="10" t="s">
        <v>0</v>
      </c>
      <c r="B422" s="8" t="s">
        <v>1297</v>
      </c>
      <c r="C422" s="4" t="s">
        <v>1212</v>
      </c>
      <c r="D422" s="5">
        <v>348</v>
      </c>
      <c r="E422" s="6">
        <v>88</v>
      </c>
      <c r="F422" s="6">
        <v>76</v>
      </c>
      <c r="G422" s="6">
        <v>59</v>
      </c>
      <c r="H422" s="6"/>
      <c r="I422" s="6"/>
      <c r="J422" s="7">
        <f>((E422-90)+(2*(F422-76))+(3*(G422-59)))/6+100</f>
        <v>99.666666666666671</v>
      </c>
    </row>
    <row r="423" spans="1:10" ht="11.25" customHeight="1" x14ac:dyDescent="0.2">
      <c r="A423" s="2" t="s">
        <v>1283</v>
      </c>
      <c r="B423" s="1" t="s">
        <v>1297</v>
      </c>
      <c r="C423" s="4" t="s">
        <v>261</v>
      </c>
      <c r="D423" s="5">
        <v>336</v>
      </c>
      <c r="E423" s="6">
        <v>93</v>
      </c>
      <c r="F423" s="6">
        <v>75</v>
      </c>
      <c r="G423" s="6">
        <v>58</v>
      </c>
      <c r="H423" s="9"/>
      <c r="I423" s="9"/>
      <c r="J423" s="7">
        <f>((E423-90)+(2*(F423-76))+(3*(G423-59)))/6+100</f>
        <v>99.666666666666671</v>
      </c>
    </row>
    <row r="424" spans="1:10" ht="11.25" customHeight="1" x14ac:dyDescent="0.2">
      <c r="A424" s="2" t="s">
        <v>1281</v>
      </c>
      <c r="B424" s="1" t="s">
        <v>1297</v>
      </c>
      <c r="C424" s="4" t="s">
        <v>265</v>
      </c>
      <c r="D424" s="5">
        <v>27</v>
      </c>
      <c r="E424" s="6">
        <v>87</v>
      </c>
      <c r="F424" s="6">
        <v>77</v>
      </c>
      <c r="G424" s="9"/>
      <c r="H424" s="9"/>
      <c r="I424" s="9"/>
      <c r="J424" s="7">
        <f>((E424-90)+(2*(F424-76)))/3+100</f>
        <v>99.666666666666671</v>
      </c>
    </row>
    <row r="425" spans="1:10" ht="11.25" customHeight="1" x14ac:dyDescent="0.2">
      <c r="A425" s="2" t="s">
        <v>1286</v>
      </c>
      <c r="B425" s="1" t="s">
        <v>1297</v>
      </c>
      <c r="C425" s="4" t="s">
        <v>267</v>
      </c>
      <c r="D425" s="5">
        <v>740</v>
      </c>
      <c r="E425" s="6">
        <v>89</v>
      </c>
      <c r="F425" s="6">
        <v>76</v>
      </c>
      <c r="G425" s="9"/>
      <c r="H425" s="9"/>
      <c r="I425" s="9"/>
      <c r="J425" s="7">
        <f>((E425-90)+(2*(F425-76)))/3+100</f>
        <v>99.666666666666671</v>
      </c>
    </row>
    <row r="426" spans="1:10" ht="11.25" customHeight="1" x14ac:dyDescent="0.2">
      <c r="A426" s="2" t="s">
        <v>1285</v>
      </c>
      <c r="B426" s="1" t="s">
        <v>1297</v>
      </c>
      <c r="C426" s="4" t="s">
        <v>266</v>
      </c>
      <c r="D426" s="5">
        <v>441</v>
      </c>
      <c r="E426" s="6">
        <v>89</v>
      </c>
      <c r="F426" s="6">
        <v>76</v>
      </c>
      <c r="G426" s="9"/>
      <c r="H426" s="9"/>
      <c r="I426" s="9"/>
      <c r="J426" s="7">
        <f>((E426-90)+(2*(F426-76)))/3+100</f>
        <v>99.666666666666671</v>
      </c>
    </row>
    <row r="427" spans="1:10" ht="11.25" customHeight="1" x14ac:dyDescent="0.2">
      <c r="A427" s="10" t="s">
        <v>0</v>
      </c>
      <c r="B427" s="8" t="s">
        <v>1296</v>
      </c>
      <c r="C427" s="4" t="s">
        <v>1046</v>
      </c>
      <c r="D427" s="11">
        <v>95</v>
      </c>
      <c r="E427" s="6">
        <v>89</v>
      </c>
      <c r="F427" s="6">
        <v>76</v>
      </c>
      <c r="G427" s="6"/>
      <c r="H427" s="6"/>
      <c r="I427" s="6"/>
      <c r="J427" s="7">
        <f>((E427-90)+(2*(F427-76)))/3+100</f>
        <v>99.666666666666671</v>
      </c>
    </row>
    <row r="428" spans="1:10" ht="11.25" customHeight="1" x14ac:dyDescent="0.2">
      <c r="A428" s="10" t="s">
        <v>0</v>
      </c>
      <c r="B428" s="8" t="s">
        <v>1296</v>
      </c>
      <c r="C428" s="4" t="s">
        <v>1205</v>
      </c>
      <c r="D428" s="11">
        <v>447</v>
      </c>
      <c r="E428" s="6">
        <v>90</v>
      </c>
      <c r="F428" s="6">
        <v>75</v>
      </c>
      <c r="G428" s="6">
        <v>57</v>
      </c>
      <c r="H428" s="6">
        <v>40</v>
      </c>
      <c r="I428" s="6">
        <v>30</v>
      </c>
      <c r="J428" s="7">
        <f>((E428-90)+(2*(F428-76))+(3*(G428-59))+(4*(H428-42))+(5*(I428-28)))/15+100</f>
        <v>99.6</v>
      </c>
    </row>
    <row r="429" spans="1:10" ht="11.25" customHeight="1" x14ac:dyDescent="0.2">
      <c r="A429" s="8" t="s">
        <v>1306</v>
      </c>
      <c r="B429" s="1" t="s">
        <v>1296</v>
      </c>
      <c r="C429" s="1" t="s">
        <v>1325</v>
      </c>
      <c r="D429" s="5">
        <v>617</v>
      </c>
      <c r="E429" s="6">
        <v>89</v>
      </c>
      <c r="F429" s="6">
        <v>74</v>
      </c>
      <c r="G429" s="6">
        <v>57</v>
      </c>
      <c r="H429" s="6">
        <v>42</v>
      </c>
      <c r="I429" s="6">
        <v>29</v>
      </c>
      <c r="J429" s="7">
        <f>((E429-90)+(2*(F429-76))+(3*(G429-59))+(4*(H429-42))+(5*(I429-28)))/15+100</f>
        <v>99.6</v>
      </c>
    </row>
    <row r="430" spans="1:10" ht="11.25" customHeight="1" x14ac:dyDescent="0.2">
      <c r="A430" s="2" t="s">
        <v>1285</v>
      </c>
      <c r="B430" s="1" t="s">
        <v>1296</v>
      </c>
      <c r="C430" s="4" t="s">
        <v>268</v>
      </c>
      <c r="D430" s="5">
        <v>-389</v>
      </c>
      <c r="E430" s="6">
        <v>88</v>
      </c>
      <c r="F430" s="6">
        <v>77</v>
      </c>
      <c r="G430" s="6">
        <v>58</v>
      </c>
      <c r="H430" s="6">
        <v>40</v>
      </c>
      <c r="I430" s="6">
        <v>29</v>
      </c>
      <c r="J430" s="7">
        <f>((E430-90)+(2*(F430-76))+(3*(G430-59))+(4*(H430-42))+(5*(I430-28)))/15+100</f>
        <v>99.6</v>
      </c>
    </row>
    <row r="431" spans="1:10" ht="11.25" customHeight="1" x14ac:dyDescent="0.2">
      <c r="A431" s="2" t="s">
        <v>1282</v>
      </c>
      <c r="B431" s="1" t="s">
        <v>1299</v>
      </c>
      <c r="C431" s="4" t="s">
        <v>272</v>
      </c>
      <c r="D431" s="5">
        <v>-208</v>
      </c>
      <c r="E431" s="6">
        <v>87</v>
      </c>
      <c r="F431" s="6">
        <v>74</v>
      </c>
      <c r="G431" s="6">
        <v>58</v>
      </c>
      <c r="H431" s="6">
        <v>44</v>
      </c>
      <c r="I431" s="6">
        <v>27</v>
      </c>
      <c r="J431" s="7">
        <f>((E431-90)+(2*(F431-76))+(3*(G431-59))+(4*(H431-42))+(5*(I431-28)))/15+100</f>
        <v>99.533333333333331</v>
      </c>
    </row>
    <row r="432" spans="1:10" ht="11.25" customHeight="1" x14ac:dyDescent="0.2">
      <c r="A432" s="2" t="s">
        <v>1278</v>
      </c>
      <c r="B432" s="1" t="s">
        <v>1296</v>
      </c>
      <c r="C432" s="4" t="s">
        <v>271</v>
      </c>
      <c r="D432" s="5">
        <v>220</v>
      </c>
      <c r="E432" s="6">
        <v>89</v>
      </c>
      <c r="F432" s="6">
        <v>79</v>
      </c>
      <c r="G432" s="6">
        <v>63</v>
      </c>
      <c r="H432" s="6">
        <v>41</v>
      </c>
      <c r="I432" s="6">
        <v>24</v>
      </c>
      <c r="J432" s="7">
        <f>((E432-90)+(2*(F432-76))+(3*(G432-59))+(4*(H432-42))+(5*(I432-28)))/15+100</f>
        <v>99.533333333333331</v>
      </c>
    </row>
    <row r="433" spans="1:10" ht="11.25" customHeight="1" x14ac:dyDescent="0.2">
      <c r="A433" s="2" t="s">
        <v>1287</v>
      </c>
      <c r="B433" s="1" t="s">
        <v>1297</v>
      </c>
      <c r="C433" s="4" t="s">
        <v>277</v>
      </c>
      <c r="D433" s="5">
        <v>233</v>
      </c>
      <c r="E433" s="6">
        <v>88</v>
      </c>
      <c r="F433" s="6">
        <v>73</v>
      </c>
      <c r="G433" s="6">
        <v>56</v>
      </c>
      <c r="H433" s="6">
        <v>45</v>
      </c>
      <c r="I433" s="9"/>
      <c r="J433" s="7">
        <f>((E433-90)+(2*(F433-76))+(3*(G433-59))+(4*(H433-42)))/10+100</f>
        <v>99.5</v>
      </c>
    </row>
    <row r="434" spans="1:10" ht="11.25" customHeight="1" x14ac:dyDescent="0.2">
      <c r="A434" s="2" t="s">
        <v>1278</v>
      </c>
      <c r="B434" s="1" t="s">
        <v>1297</v>
      </c>
      <c r="C434" s="4" t="s">
        <v>269</v>
      </c>
      <c r="D434" s="5">
        <v>627</v>
      </c>
      <c r="E434" s="6">
        <v>87</v>
      </c>
      <c r="F434" s="6">
        <v>76</v>
      </c>
      <c r="G434" s="6">
        <v>59</v>
      </c>
      <c r="H434" s="9"/>
      <c r="I434" s="9"/>
      <c r="J434" s="7">
        <f>((E434-90)+(2*(F434-76))+(3*(G434-59)))/6+100</f>
        <v>99.5</v>
      </c>
    </row>
    <row r="435" spans="1:10" ht="11.25" customHeight="1" x14ac:dyDescent="0.2">
      <c r="A435" s="2" t="s">
        <v>1289</v>
      </c>
      <c r="B435" s="1" t="s">
        <v>1296</v>
      </c>
      <c r="C435" s="4" t="s">
        <v>270</v>
      </c>
      <c r="D435" s="5">
        <v>47</v>
      </c>
      <c r="E435" s="6">
        <v>87</v>
      </c>
      <c r="F435" s="6">
        <v>76</v>
      </c>
      <c r="G435" s="6">
        <v>59</v>
      </c>
      <c r="H435" s="9"/>
      <c r="I435" s="9"/>
      <c r="J435" s="7">
        <f>((E435-90)+(2*(F435-76))+(3*(G435-59)))/6+100</f>
        <v>99.5</v>
      </c>
    </row>
    <row r="436" spans="1:10" ht="11.25" customHeight="1" x14ac:dyDescent="0.2">
      <c r="A436" s="2" t="s">
        <v>1279</v>
      </c>
      <c r="B436" s="1" t="s">
        <v>1297</v>
      </c>
      <c r="C436" s="4" t="s">
        <v>273</v>
      </c>
      <c r="D436" s="5">
        <v>330</v>
      </c>
      <c r="E436" s="6">
        <v>85</v>
      </c>
      <c r="F436" s="6">
        <v>72</v>
      </c>
      <c r="G436" s="6">
        <v>56</v>
      </c>
      <c r="H436" s="6">
        <v>43</v>
      </c>
      <c r="I436" s="6">
        <v>30</v>
      </c>
      <c r="J436" s="7">
        <f>((E436-90)+(2*(F436-76))+(3*(G436-59))+(4*(H436-42))+(5*(I436-28)))/15+100</f>
        <v>99.466666666666669</v>
      </c>
    </row>
    <row r="437" spans="1:10" ht="11.25" customHeight="1" x14ac:dyDescent="0.2">
      <c r="A437" s="2" t="s">
        <v>1282</v>
      </c>
      <c r="B437" s="1" t="s">
        <v>1296</v>
      </c>
      <c r="C437" s="4" t="s">
        <v>274</v>
      </c>
      <c r="D437" s="5">
        <v>-152</v>
      </c>
      <c r="E437" s="6">
        <v>93</v>
      </c>
      <c r="F437" s="6">
        <v>73</v>
      </c>
      <c r="G437" s="6">
        <v>57</v>
      </c>
      <c r="H437" s="6">
        <v>41</v>
      </c>
      <c r="I437" s="6">
        <v>29</v>
      </c>
      <c r="J437" s="7">
        <f>((E437-90)+(2*(F437-76))+(3*(G437-59))+(4*(H437-42))+(5*(I437-28)))/15+100</f>
        <v>99.466666666666669</v>
      </c>
    </row>
    <row r="438" spans="1:10" ht="11.25" customHeight="1" x14ac:dyDescent="0.2">
      <c r="A438" s="2" t="s">
        <v>1285</v>
      </c>
      <c r="B438" s="1" t="s">
        <v>1297</v>
      </c>
      <c r="C438" s="4" t="s">
        <v>276</v>
      </c>
      <c r="D438" s="5">
        <v>29</v>
      </c>
      <c r="E438" s="6">
        <v>89</v>
      </c>
      <c r="F438" s="6">
        <v>76</v>
      </c>
      <c r="G438" s="6">
        <v>58</v>
      </c>
      <c r="H438" s="6">
        <v>41</v>
      </c>
      <c r="I438" s="6">
        <v>28</v>
      </c>
      <c r="J438" s="7">
        <f>((E438-90)+(2*(F438-76))+(3*(G438-59))+(4*(H438-42))+(5*(I438-28)))/15+100</f>
        <v>99.466666666666669</v>
      </c>
    </row>
    <row r="439" spans="1:10" ht="11.25" customHeight="1" x14ac:dyDescent="0.2">
      <c r="A439" s="10" t="s">
        <v>0</v>
      </c>
      <c r="B439" s="8" t="s">
        <v>1296</v>
      </c>
      <c r="C439" s="4" t="s">
        <v>1141</v>
      </c>
      <c r="D439" s="11">
        <v>197</v>
      </c>
      <c r="E439" s="6">
        <v>89</v>
      </c>
      <c r="F439" s="6">
        <v>76</v>
      </c>
      <c r="G439" s="6">
        <v>57</v>
      </c>
      <c r="H439" s="6">
        <v>43</v>
      </c>
      <c r="I439" s="6">
        <v>27</v>
      </c>
      <c r="J439" s="7">
        <f>((E439-90)+(2*(F439-76))+(3*(G439-59))+(4*(H439-42))+(5*(I439-28)))/15+100</f>
        <v>99.466666666666669</v>
      </c>
    </row>
    <row r="440" spans="1:10" ht="11.25" customHeight="1" x14ac:dyDescent="0.2">
      <c r="A440" s="10" t="s">
        <v>0</v>
      </c>
      <c r="B440" s="8" t="s">
        <v>1297</v>
      </c>
      <c r="C440" s="4" t="s">
        <v>1211</v>
      </c>
      <c r="D440" s="3">
        <v>-9</v>
      </c>
      <c r="E440" s="6">
        <v>89</v>
      </c>
      <c r="F440" s="6">
        <v>75</v>
      </c>
      <c r="G440" s="6">
        <v>59</v>
      </c>
      <c r="H440" s="6">
        <v>42</v>
      </c>
      <c r="I440" s="6">
        <v>27</v>
      </c>
      <c r="J440" s="7">
        <f>((E440-90)+(2*(F440-76))+(3*(G440-59))+(4*(H440-42))+(5*(I440-28)))/15+100</f>
        <v>99.466666666666669</v>
      </c>
    </row>
    <row r="441" spans="1:10" ht="11.25" customHeight="1" x14ac:dyDescent="0.2">
      <c r="A441" s="2" t="s">
        <v>1283</v>
      </c>
      <c r="B441" s="1" t="s">
        <v>1296</v>
      </c>
      <c r="C441" s="4" t="s">
        <v>275</v>
      </c>
      <c r="D441" s="5">
        <v>49</v>
      </c>
      <c r="E441" s="6">
        <v>89</v>
      </c>
      <c r="F441" s="6">
        <v>76</v>
      </c>
      <c r="G441" s="6">
        <v>60</v>
      </c>
      <c r="H441" s="6">
        <v>42</v>
      </c>
      <c r="I441" s="6">
        <v>26</v>
      </c>
      <c r="J441" s="7">
        <f>((E441-90)+(2*(F441-76))+(3*(G441-59))+(4*(H441-42))+(5*(I441-28)))/15+100</f>
        <v>99.466666666666669</v>
      </c>
    </row>
    <row r="442" spans="1:10" ht="11.25" customHeight="1" x14ac:dyDescent="0.2">
      <c r="A442" s="8" t="s">
        <v>1306</v>
      </c>
      <c r="B442" s="1" t="s">
        <v>1296</v>
      </c>
      <c r="C442" s="1" t="s">
        <v>1324</v>
      </c>
      <c r="D442" s="5">
        <v>330</v>
      </c>
      <c r="E442" s="6">
        <v>88</v>
      </c>
      <c r="F442" s="6">
        <v>71</v>
      </c>
      <c r="G442" s="6">
        <v>57</v>
      </c>
      <c r="H442" s="6">
        <v>43</v>
      </c>
      <c r="I442" s="6">
        <v>29</v>
      </c>
      <c r="J442" s="7">
        <f>((E442-90)+(2*(F442-76))+(3*(G442-59))+(4*(H442-42))+(5*(I442-28)))/15+100</f>
        <v>99.4</v>
      </c>
    </row>
    <row r="443" spans="1:10" ht="11.25" customHeight="1" x14ac:dyDescent="0.2">
      <c r="A443" s="10" t="s">
        <v>0</v>
      </c>
      <c r="B443" s="8" t="s">
        <v>1296</v>
      </c>
      <c r="C443" s="4" t="s">
        <v>989</v>
      </c>
      <c r="D443" s="11">
        <v>202</v>
      </c>
      <c r="E443" s="6">
        <v>90</v>
      </c>
      <c r="F443" s="6">
        <v>76</v>
      </c>
      <c r="G443" s="6">
        <v>58</v>
      </c>
      <c r="H443" s="6">
        <v>43</v>
      </c>
      <c r="I443" s="6">
        <v>26</v>
      </c>
      <c r="J443" s="7">
        <f>((E443-90)+(2*(F443-76))+(3*(G443-59))+(4*(H443-42))+(5*(I443-28)))/15+100</f>
        <v>99.4</v>
      </c>
    </row>
    <row r="444" spans="1:10" ht="11.25" customHeight="1" x14ac:dyDescent="0.2">
      <c r="A444" s="2" t="s">
        <v>1282</v>
      </c>
      <c r="B444" s="1" t="s">
        <v>1299</v>
      </c>
      <c r="C444" s="4" t="s">
        <v>282</v>
      </c>
      <c r="D444" s="5">
        <v>262</v>
      </c>
      <c r="E444" s="6">
        <v>90</v>
      </c>
      <c r="F444" s="6">
        <v>75</v>
      </c>
      <c r="G444" s="6">
        <v>55</v>
      </c>
      <c r="H444" s="6">
        <v>44</v>
      </c>
      <c r="I444" s="9"/>
      <c r="J444" s="7">
        <f>((E444-90)+(2*(F444-76))+(3*(G444-59))+(4*(H444-42)))/10+100</f>
        <v>99.4</v>
      </c>
    </row>
    <row r="445" spans="1:10" ht="11.25" customHeight="1" x14ac:dyDescent="0.2">
      <c r="A445" s="2" t="s">
        <v>1283</v>
      </c>
      <c r="B445" s="1" t="s">
        <v>1297</v>
      </c>
      <c r="C445" s="4" t="s">
        <v>283</v>
      </c>
      <c r="D445" s="5">
        <v>248</v>
      </c>
      <c r="E445" s="6">
        <v>94</v>
      </c>
      <c r="F445" s="6">
        <v>77</v>
      </c>
      <c r="G445" s="6">
        <v>59</v>
      </c>
      <c r="H445" s="6">
        <v>39</v>
      </c>
      <c r="I445" s="9"/>
      <c r="J445" s="7">
        <f>((E445-90)+(2*(F445-76))+(3*(G445-59))+(4*(H445-42)))/10+100</f>
        <v>99.4</v>
      </c>
    </row>
    <row r="446" spans="1:10" ht="11.25" customHeight="1" x14ac:dyDescent="0.2">
      <c r="A446" s="2" t="s">
        <v>1283</v>
      </c>
      <c r="B446" s="1" t="s">
        <v>1297</v>
      </c>
      <c r="C446" s="4" t="s">
        <v>281</v>
      </c>
      <c r="D446" s="5">
        <v>236</v>
      </c>
      <c r="E446" s="6">
        <v>93</v>
      </c>
      <c r="F446" s="6">
        <v>78</v>
      </c>
      <c r="G446" s="6">
        <v>56</v>
      </c>
      <c r="H446" s="6">
        <v>40</v>
      </c>
      <c r="I446" s="6">
        <v>28</v>
      </c>
      <c r="J446" s="7">
        <f>((E446-90)+(2*(F446-76))+(3*(G446-59))+(4*(H446-42))+(5*(I446-28)))/15+100</f>
        <v>99.333333333333329</v>
      </c>
    </row>
    <row r="447" spans="1:10" ht="11.25" customHeight="1" x14ac:dyDescent="0.2">
      <c r="A447" s="8" t="s">
        <v>1306</v>
      </c>
      <c r="B447" s="1" t="s">
        <v>1297</v>
      </c>
      <c r="C447" s="1" t="s">
        <v>1331</v>
      </c>
      <c r="D447" s="5">
        <v>427</v>
      </c>
      <c r="E447" s="6">
        <v>90</v>
      </c>
      <c r="F447" s="6">
        <v>76</v>
      </c>
      <c r="G447" s="6">
        <v>59</v>
      </c>
      <c r="H447" s="6">
        <v>42</v>
      </c>
      <c r="I447" s="6">
        <v>26</v>
      </c>
      <c r="J447" s="7">
        <f>((E447-90)+(2*(F447-76))+(3*(G447-59))+(4*(H447-42))+(5*(I447-28)))/15+100</f>
        <v>99.333333333333329</v>
      </c>
    </row>
    <row r="448" spans="1:10" ht="11.25" customHeight="1" x14ac:dyDescent="0.2">
      <c r="A448" s="2" t="s">
        <v>1282</v>
      </c>
      <c r="B448" s="1" t="s">
        <v>1291</v>
      </c>
      <c r="C448" s="4" t="s">
        <v>280</v>
      </c>
      <c r="D448" s="5">
        <v>-181</v>
      </c>
      <c r="E448" s="6">
        <v>91</v>
      </c>
      <c r="F448" s="6">
        <v>78</v>
      </c>
      <c r="G448" s="6">
        <v>59</v>
      </c>
      <c r="H448" s="6">
        <v>42</v>
      </c>
      <c r="I448" s="6">
        <v>25</v>
      </c>
      <c r="J448" s="7">
        <f>((E448-90)+(2*(F448-76))+(3*(G448-59))+(4*(H448-42))+(5*(I448-28)))/15+100</f>
        <v>99.333333333333329</v>
      </c>
    </row>
    <row r="449" spans="1:10" ht="11.25" customHeight="1" x14ac:dyDescent="0.2">
      <c r="A449" s="2" t="s">
        <v>1286</v>
      </c>
      <c r="B449" s="1" t="s">
        <v>1297</v>
      </c>
      <c r="C449" s="4" t="s">
        <v>154</v>
      </c>
      <c r="D449" s="5">
        <v>189</v>
      </c>
      <c r="E449" s="6">
        <v>90</v>
      </c>
      <c r="F449" s="6">
        <v>75</v>
      </c>
      <c r="G449" s="6">
        <v>59</v>
      </c>
      <c r="H449" s="6">
        <v>45</v>
      </c>
      <c r="I449" s="6">
        <v>24</v>
      </c>
      <c r="J449" s="7">
        <f>((E449-90)+(2*(F449-76))+(3*(G449-59))+(4*(H449-42))+(5*(I449-28)))/15+100</f>
        <v>99.333333333333329</v>
      </c>
    </row>
    <row r="450" spans="1:10" ht="11.25" customHeight="1" x14ac:dyDescent="0.2">
      <c r="A450" s="10" t="s">
        <v>0</v>
      </c>
      <c r="B450" s="8" t="s">
        <v>1297</v>
      </c>
      <c r="C450" s="4" t="s">
        <v>1252</v>
      </c>
      <c r="D450" s="5">
        <v>615</v>
      </c>
      <c r="E450" s="6">
        <v>87</v>
      </c>
      <c r="F450" s="6">
        <v>74</v>
      </c>
      <c r="G450" s="6">
        <v>60</v>
      </c>
      <c r="H450" s="6"/>
      <c r="I450" s="6"/>
      <c r="J450" s="7">
        <f>((E450-90)+(2*(F450-76))+(3*(G450-59)))/6+100</f>
        <v>99.333333333333329</v>
      </c>
    </row>
    <row r="451" spans="1:10" ht="11.25" customHeight="1" x14ac:dyDescent="0.2">
      <c r="A451" s="2" t="s">
        <v>1282</v>
      </c>
      <c r="B451" s="1" t="s">
        <v>1298</v>
      </c>
      <c r="C451" s="4" t="s">
        <v>278</v>
      </c>
      <c r="D451" s="5">
        <v>367</v>
      </c>
      <c r="E451" s="6">
        <v>93</v>
      </c>
      <c r="F451" s="6">
        <v>74</v>
      </c>
      <c r="G451" s="6">
        <v>58</v>
      </c>
      <c r="H451" s="9"/>
      <c r="I451" s="9"/>
      <c r="J451" s="7">
        <f>((E451-90)+(2*(F451-76))+(3*(G451-59)))/6+100</f>
        <v>99.333333333333329</v>
      </c>
    </row>
    <row r="452" spans="1:10" ht="11.25" customHeight="1" x14ac:dyDescent="0.2">
      <c r="A452" s="10" t="s">
        <v>0</v>
      </c>
      <c r="B452" s="8" t="s">
        <v>1300</v>
      </c>
      <c r="C452" s="4" t="s">
        <v>1235</v>
      </c>
      <c r="D452" s="11">
        <v>-100</v>
      </c>
      <c r="E452" s="6">
        <v>90</v>
      </c>
      <c r="F452" s="6">
        <v>77</v>
      </c>
      <c r="G452" s="6">
        <v>57</v>
      </c>
      <c r="H452" s="6"/>
      <c r="I452" s="6"/>
      <c r="J452" s="7">
        <f>((E452-90)+(2*(F452-76))+(3*(G452-59)))/6+100</f>
        <v>99.333333333333329</v>
      </c>
    </row>
    <row r="453" spans="1:10" ht="11.25" customHeight="1" x14ac:dyDescent="0.2">
      <c r="A453" s="2" t="s">
        <v>1286</v>
      </c>
      <c r="B453" s="1" t="s">
        <v>1297</v>
      </c>
      <c r="C453" s="4" t="s">
        <v>279</v>
      </c>
      <c r="D453" s="5">
        <v>250</v>
      </c>
      <c r="E453" s="6">
        <v>91</v>
      </c>
      <c r="F453" s="6">
        <v>78</v>
      </c>
      <c r="G453" s="6">
        <v>56</v>
      </c>
      <c r="H453" s="9"/>
      <c r="I453" s="9"/>
      <c r="J453" s="7">
        <f>((E453-90)+(2*(F453-76))+(3*(G453-59)))/6+100</f>
        <v>99.333333333333329</v>
      </c>
    </row>
    <row r="454" spans="1:10" ht="11.25" customHeight="1" x14ac:dyDescent="0.2">
      <c r="A454" s="2" t="s">
        <v>1289</v>
      </c>
      <c r="B454" s="1" t="s">
        <v>1297</v>
      </c>
      <c r="C454" s="4" t="s">
        <v>285</v>
      </c>
      <c r="D454" s="5">
        <v>237</v>
      </c>
      <c r="E454" s="6">
        <v>88</v>
      </c>
      <c r="F454" s="6">
        <v>76</v>
      </c>
      <c r="G454" s="9"/>
      <c r="H454" s="9"/>
      <c r="I454" s="9"/>
      <c r="J454" s="7">
        <f>((E454-90)+(2*(F454-76)))/3+100</f>
        <v>99.333333333333329</v>
      </c>
    </row>
    <row r="455" spans="1:10" ht="11.25" customHeight="1" x14ac:dyDescent="0.2">
      <c r="A455" s="10" t="s">
        <v>0</v>
      </c>
      <c r="B455" s="8" t="s">
        <v>1297</v>
      </c>
      <c r="C455" s="4" t="s">
        <v>1140</v>
      </c>
      <c r="D455" s="5">
        <v>145</v>
      </c>
      <c r="E455" s="6">
        <v>90</v>
      </c>
      <c r="F455" s="6">
        <v>75</v>
      </c>
      <c r="G455" s="6"/>
      <c r="H455" s="6"/>
      <c r="I455" s="6"/>
      <c r="J455" s="7">
        <f>((E455-90)+(2*(F455-76)))/3+100</f>
        <v>99.333333333333329</v>
      </c>
    </row>
    <row r="456" spans="1:10" ht="11.25" customHeight="1" x14ac:dyDescent="0.2">
      <c r="A456" s="10" t="s">
        <v>0</v>
      </c>
      <c r="B456" s="8" t="s">
        <v>1300</v>
      </c>
      <c r="C456" s="4" t="s">
        <v>1012</v>
      </c>
      <c r="D456" s="11">
        <v>-47</v>
      </c>
      <c r="E456" s="6">
        <v>90</v>
      </c>
      <c r="F456" s="6">
        <v>75</v>
      </c>
      <c r="G456" s="6"/>
      <c r="H456" s="6"/>
      <c r="I456" s="6"/>
      <c r="J456" s="7">
        <f>((E456-90)+(2*(F456-76)))/3+100</f>
        <v>99.333333333333329</v>
      </c>
    </row>
    <row r="457" spans="1:10" ht="11.25" customHeight="1" x14ac:dyDescent="0.2">
      <c r="A457" s="2" t="s">
        <v>1285</v>
      </c>
      <c r="B457" s="1" t="s">
        <v>1297</v>
      </c>
      <c r="C457" s="4" t="s">
        <v>284</v>
      </c>
      <c r="D457" s="5">
        <v>-140</v>
      </c>
      <c r="E457" s="6">
        <v>90</v>
      </c>
      <c r="F457" s="6">
        <v>75</v>
      </c>
      <c r="G457" s="9"/>
      <c r="H457" s="9"/>
      <c r="I457" s="9"/>
      <c r="J457" s="7">
        <f>((E457-90)+(2*(F457-76)))/3+100</f>
        <v>99.333333333333329</v>
      </c>
    </row>
    <row r="458" spans="1:10" ht="11.25" customHeight="1" x14ac:dyDescent="0.2">
      <c r="A458" s="2" t="s">
        <v>1278</v>
      </c>
      <c r="B458" s="1" t="s">
        <v>1297</v>
      </c>
      <c r="C458" s="4" t="s">
        <v>286</v>
      </c>
      <c r="D458" s="5">
        <v>407</v>
      </c>
      <c r="E458" s="6">
        <v>90</v>
      </c>
      <c r="F458" s="6">
        <v>77</v>
      </c>
      <c r="G458" s="6">
        <v>60</v>
      </c>
      <c r="H458" s="6">
        <v>38</v>
      </c>
      <c r="I458" s="6">
        <v>28</v>
      </c>
      <c r="J458" s="7">
        <f>((E458-90)+(2*(F458-76))+(3*(G458-59))+(4*(H458-42))+(5*(I458-28)))/15+100</f>
        <v>99.266666666666666</v>
      </c>
    </row>
    <row r="459" spans="1:10" ht="11.25" customHeight="1" x14ac:dyDescent="0.2">
      <c r="A459" s="10" t="s">
        <v>0</v>
      </c>
      <c r="B459" s="8" t="s">
        <v>1296</v>
      </c>
      <c r="C459" s="4" t="s">
        <v>961</v>
      </c>
      <c r="D459" s="11">
        <v>-190</v>
      </c>
      <c r="E459" s="6">
        <v>91</v>
      </c>
      <c r="F459" s="6">
        <v>78</v>
      </c>
      <c r="G459" s="6">
        <v>60</v>
      </c>
      <c r="H459" s="6">
        <v>41</v>
      </c>
      <c r="I459" s="6">
        <v>25</v>
      </c>
      <c r="J459" s="7">
        <f>((E459-90)+(2*(F459-76))+(3*(G459-59))+(4*(H459-42))+(5*(I459-28)))/15+100</f>
        <v>99.266666666666666</v>
      </c>
    </row>
    <row r="460" spans="1:10" ht="11.25" customHeight="1" x14ac:dyDescent="0.2">
      <c r="A460" s="10" t="s">
        <v>0</v>
      </c>
      <c r="B460" s="8" t="s">
        <v>1296</v>
      </c>
      <c r="C460" s="4" t="s">
        <v>1258</v>
      </c>
      <c r="D460" s="11">
        <v>-24</v>
      </c>
      <c r="E460" s="6">
        <v>90</v>
      </c>
      <c r="F460" s="6">
        <v>75</v>
      </c>
      <c r="G460" s="6">
        <v>58</v>
      </c>
      <c r="H460" s="6">
        <v>44</v>
      </c>
      <c r="I460" s="6">
        <v>25</v>
      </c>
      <c r="J460" s="7">
        <f>((E460-90)+(2*(F460-76))+(3*(G460-59))+(4*(H460-42))+(5*(I460-28)))/15+100</f>
        <v>99.2</v>
      </c>
    </row>
    <row r="461" spans="1:10" ht="11.25" customHeight="1" x14ac:dyDescent="0.2">
      <c r="A461" s="10" t="s">
        <v>0</v>
      </c>
      <c r="B461" s="8" t="s">
        <v>1296</v>
      </c>
      <c r="C461" s="4" t="s">
        <v>993</v>
      </c>
      <c r="D461" s="11">
        <v>492</v>
      </c>
      <c r="E461" s="6">
        <v>89</v>
      </c>
      <c r="F461" s="6">
        <v>74</v>
      </c>
      <c r="G461" s="6">
        <v>58</v>
      </c>
      <c r="H461" s="6">
        <v>42</v>
      </c>
      <c r="I461" s="6"/>
      <c r="J461" s="7">
        <f>((E461-90)+(2*(F461-76))+(3*(G461-59))+(4*(H461-42)))/10+100</f>
        <v>99.2</v>
      </c>
    </row>
    <row r="462" spans="1:10" ht="11.25" customHeight="1" x14ac:dyDescent="0.2">
      <c r="A462" s="2" t="s">
        <v>1282</v>
      </c>
      <c r="B462" s="1" t="s">
        <v>1297</v>
      </c>
      <c r="C462" s="4" t="s">
        <v>287</v>
      </c>
      <c r="D462" s="5">
        <v>595</v>
      </c>
      <c r="E462" s="6">
        <v>88</v>
      </c>
      <c r="F462" s="6">
        <v>76</v>
      </c>
      <c r="G462" s="6">
        <v>58</v>
      </c>
      <c r="H462" s="9"/>
      <c r="I462" s="9"/>
      <c r="J462" s="7">
        <f>((E462-90)+(2*(F462-76))+(3*(G462-59)))/6+100</f>
        <v>99.166666666666671</v>
      </c>
    </row>
    <row r="463" spans="1:10" ht="11.25" customHeight="1" x14ac:dyDescent="0.2">
      <c r="A463" s="2" t="s">
        <v>1285</v>
      </c>
      <c r="B463" s="1" t="s">
        <v>1296</v>
      </c>
      <c r="C463" s="4" t="s">
        <v>288</v>
      </c>
      <c r="D463" s="5">
        <v>110</v>
      </c>
      <c r="E463" s="6">
        <v>89</v>
      </c>
      <c r="F463" s="6">
        <v>77</v>
      </c>
      <c r="G463" s="6">
        <v>57</v>
      </c>
      <c r="H463" s="9"/>
      <c r="I463" s="9"/>
      <c r="J463" s="7">
        <f>((E463-90)+(2*(F463-76))+(3*(G463-59)))/6+100</f>
        <v>99.166666666666671</v>
      </c>
    </row>
    <row r="464" spans="1:10" ht="11.25" customHeight="1" x14ac:dyDescent="0.2">
      <c r="A464" s="2" t="s">
        <v>1282</v>
      </c>
      <c r="B464" s="1" t="s">
        <v>1299</v>
      </c>
      <c r="C464" s="4" t="s">
        <v>289</v>
      </c>
      <c r="D464" s="5">
        <v>54</v>
      </c>
      <c r="E464" s="6">
        <v>87</v>
      </c>
      <c r="F464" s="6">
        <v>75</v>
      </c>
      <c r="G464" s="6">
        <v>59</v>
      </c>
      <c r="H464" s="6">
        <v>40</v>
      </c>
      <c r="I464" s="6">
        <v>28</v>
      </c>
      <c r="J464" s="7">
        <f>((E464-90)+(2*(F464-76))+(3*(G464-59))+(4*(H464-42))+(5*(I464-28)))/15+100</f>
        <v>99.13333333333334</v>
      </c>
    </row>
    <row r="465" spans="1:10" ht="11.25" customHeight="1" x14ac:dyDescent="0.2">
      <c r="A465" s="2" t="s">
        <v>1285</v>
      </c>
      <c r="B465" s="1" t="s">
        <v>1296</v>
      </c>
      <c r="C465" s="4" t="s">
        <v>290</v>
      </c>
      <c r="D465" s="5">
        <v>-77</v>
      </c>
      <c r="E465" s="6">
        <v>90</v>
      </c>
      <c r="F465" s="6">
        <v>75</v>
      </c>
      <c r="G465" s="6">
        <v>58</v>
      </c>
      <c r="H465" s="6">
        <v>40</v>
      </c>
      <c r="I465" s="6">
        <v>28</v>
      </c>
      <c r="J465" s="7">
        <f>((E465-90)+(2*(F465-76))+(3*(G465-59))+(4*(H465-42))+(5*(I465-28)))/15+100</f>
        <v>99.13333333333334</v>
      </c>
    </row>
    <row r="466" spans="1:10" ht="11.25" customHeight="1" x14ac:dyDescent="0.2">
      <c r="A466" s="2" t="s">
        <v>1285</v>
      </c>
      <c r="B466" s="1" t="s">
        <v>1297</v>
      </c>
      <c r="C466" s="4" t="s">
        <v>291</v>
      </c>
      <c r="D466" s="5">
        <v>-47</v>
      </c>
      <c r="E466" s="6">
        <v>89</v>
      </c>
      <c r="F466" s="6">
        <v>77</v>
      </c>
      <c r="G466" s="6">
        <v>56</v>
      </c>
      <c r="H466" s="6">
        <v>42</v>
      </c>
      <c r="I466" s="6">
        <v>27</v>
      </c>
      <c r="J466" s="7">
        <f>((E466-90)+(2*(F466-76))+(3*(G466-59))+(4*(H466-42))+(5*(I466-28)))/15+100</f>
        <v>99.13333333333334</v>
      </c>
    </row>
    <row r="467" spans="1:10" ht="11.25" customHeight="1" x14ac:dyDescent="0.2">
      <c r="A467" s="8" t="s">
        <v>1306</v>
      </c>
      <c r="B467" s="1" t="s">
        <v>1296</v>
      </c>
      <c r="C467" s="1" t="s">
        <v>1332</v>
      </c>
      <c r="D467" s="5">
        <v>125</v>
      </c>
      <c r="E467" s="6">
        <v>91</v>
      </c>
      <c r="F467" s="6">
        <v>76</v>
      </c>
      <c r="G467" s="6">
        <v>59</v>
      </c>
      <c r="H467" s="6">
        <v>41</v>
      </c>
      <c r="I467" s="6">
        <v>26</v>
      </c>
      <c r="J467" s="7">
        <f>((E467-90)+(2*(F467-76))+(3*(G467-59))+(4*(H467-42))+(5*(I467-28)))/15+100</f>
        <v>99.13333333333334</v>
      </c>
    </row>
    <row r="468" spans="1:10" ht="11.25" customHeight="1" x14ac:dyDescent="0.2">
      <c r="A468" s="2" t="s">
        <v>1282</v>
      </c>
      <c r="B468" s="1" t="s">
        <v>1298</v>
      </c>
      <c r="C468" s="4" t="s">
        <v>297</v>
      </c>
      <c r="D468" s="5">
        <v>253</v>
      </c>
      <c r="E468" s="6">
        <v>90</v>
      </c>
      <c r="F468" s="6">
        <v>77</v>
      </c>
      <c r="G468" s="6">
        <v>58</v>
      </c>
      <c r="H468" s="6">
        <v>40</v>
      </c>
      <c r="I468" s="9"/>
      <c r="J468" s="7">
        <f>((E468-90)+(2*(F468-76))+(3*(G468-59))+(4*(H468-42)))/10+100</f>
        <v>99.1</v>
      </c>
    </row>
    <row r="469" spans="1:10" ht="11.25" customHeight="1" x14ac:dyDescent="0.2">
      <c r="A469" s="10" t="s">
        <v>0</v>
      </c>
      <c r="B469" s="8" t="s">
        <v>1296</v>
      </c>
      <c r="C469" s="4" t="s">
        <v>1094</v>
      </c>
      <c r="D469" s="11">
        <v>254</v>
      </c>
      <c r="E469" s="6">
        <v>91</v>
      </c>
      <c r="F469" s="6">
        <v>78</v>
      </c>
      <c r="G469" s="6">
        <v>61</v>
      </c>
      <c r="H469" s="6">
        <v>37</v>
      </c>
      <c r="I469" s="6"/>
      <c r="J469" s="7">
        <f>((E469-90)+(2*(F469-76))+(3*(G469-59))+(4*(H469-42)))/10+100</f>
        <v>99.1</v>
      </c>
    </row>
    <row r="470" spans="1:10" ht="11.25" customHeight="1" x14ac:dyDescent="0.2">
      <c r="A470" s="2" t="s">
        <v>1279</v>
      </c>
      <c r="B470" s="1" t="s">
        <v>1297</v>
      </c>
      <c r="C470" s="4" t="s">
        <v>292</v>
      </c>
      <c r="D470" s="5">
        <v>419</v>
      </c>
      <c r="E470" s="6">
        <v>87</v>
      </c>
      <c r="F470" s="6">
        <v>74</v>
      </c>
      <c r="G470" s="6">
        <v>60</v>
      </c>
      <c r="H470" s="6">
        <v>42</v>
      </c>
      <c r="I470" s="6">
        <v>26</v>
      </c>
      <c r="J470" s="7">
        <f>((E470-90)+(2*(F470-76))+(3*(G470-59))+(4*(H470-42))+(5*(I470-28)))/15+100</f>
        <v>99.066666666666663</v>
      </c>
    </row>
    <row r="471" spans="1:10" ht="11.25" customHeight="1" x14ac:dyDescent="0.2">
      <c r="A471" s="2" t="s">
        <v>1285</v>
      </c>
      <c r="B471" s="1" t="s">
        <v>1297</v>
      </c>
      <c r="C471" s="4" t="s">
        <v>294</v>
      </c>
      <c r="D471" s="5">
        <v>-55</v>
      </c>
      <c r="E471" s="6">
        <v>87</v>
      </c>
      <c r="F471" s="6">
        <v>76</v>
      </c>
      <c r="G471" s="6">
        <v>60</v>
      </c>
      <c r="H471" s="6">
        <v>41</v>
      </c>
      <c r="I471" s="6">
        <v>26</v>
      </c>
      <c r="J471" s="7">
        <f>((E471-90)+(2*(F471-76))+(3*(G471-59))+(4*(H471-42))+(5*(I471-28)))/15+100</f>
        <v>99.066666666666663</v>
      </c>
    </row>
    <row r="472" spans="1:10" ht="11.25" customHeight="1" x14ac:dyDescent="0.2">
      <c r="A472" s="10" t="s">
        <v>0</v>
      </c>
      <c r="B472" s="8" t="s">
        <v>1297</v>
      </c>
      <c r="C472" s="4" t="s">
        <v>1037</v>
      </c>
      <c r="D472" s="5">
        <v>8</v>
      </c>
      <c r="E472" s="6">
        <v>89</v>
      </c>
      <c r="F472" s="6">
        <v>75</v>
      </c>
      <c r="G472" s="6">
        <v>59</v>
      </c>
      <c r="H472" s="6">
        <v>43</v>
      </c>
      <c r="I472" s="6">
        <v>25</v>
      </c>
      <c r="J472" s="7">
        <f>((E472-90)+(2*(F472-76))+(3*(G472-59))+(4*(H472-42))+(5*(I472-28)))/15+100</f>
        <v>99.066666666666663</v>
      </c>
    </row>
    <row r="473" spans="1:10" ht="11.25" customHeight="1" x14ac:dyDescent="0.2">
      <c r="A473" s="2" t="s">
        <v>1283</v>
      </c>
      <c r="B473" s="1" t="s">
        <v>1297</v>
      </c>
      <c r="C473" s="4" t="s">
        <v>293</v>
      </c>
      <c r="D473" s="5">
        <v>186</v>
      </c>
      <c r="E473" s="6">
        <v>90</v>
      </c>
      <c r="F473" s="6">
        <v>80</v>
      </c>
      <c r="G473" s="6">
        <v>61</v>
      </c>
      <c r="H473" s="6">
        <v>40</v>
      </c>
      <c r="I473" s="6">
        <v>24</v>
      </c>
      <c r="J473" s="7">
        <f>((E473-90)+(2*(F473-76))+(3*(G473-59))+(4*(H473-42))+(5*(I473-28)))/15+100</f>
        <v>99.066666666666663</v>
      </c>
    </row>
    <row r="474" spans="1:10" ht="11.25" customHeight="1" x14ac:dyDescent="0.2">
      <c r="A474" s="2" t="s">
        <v>1283</v>
      </c>
      <c r="B474" s="1" t="s">
        <v>1297</v>
      </c>
      <c r="C474" s="4" t="s">
        <v>298</v>
      </c>
      <c r="D474" s="5">
        <v>341</v>
      </c>
      <c r="E474" s="6">
        <v>84</v>
      </c>
      <c r="F474" s="6">
        <v>69</v>
      </c>
      <c r="G474" s="6">
        <v>56</v>
      </c>
      <c r="H474" s="6">
        <v>43</v>
      </c>
      <c r="I474" s="6">
        <v>30</v>
      </c>
      <c r="J474" s="7">
        <f>((E474-90)+(2*(F474-76))+(3*(G474-59))+(4*(H474-42))+(5*(I474-28)))/15+100</f>
        <v>99</v>
      </c>
    </row>
    <row r="475" spans="1:10" ht="11.25" customHeight="1" x14ac:dyDescent="0.2">
      <c r="A475" s="2" t="s">
        <v>1289</v>
      </c>
      <c r="B475" s="1" t="s">
        <v>1297</v>
      </c>
      <c r="C475" s="4" t="s">
        <v>299</v>
      </c>
      <c r="D475" s="5">
        <v>426</v>
      </c>
      <c r="E475" s="6">
        <v>86</v>
      </c>
      <c r="F475" s="6">
        <v>73</v>
      </c>
      <c r="G475" s="6">
        <v>57</v>
      </c>
      <c r="H475" s="6">
        <v>41</v>
      </c>
      <c r="I475" s="6">
        <v>29</v>
      </c>
      <c r="J475" s="7">
        <f>((E475-90)+(2*(F475-76))+(3*(G475-59))+(4*(H475-42))+(5*(I475-28)))/15+100</f>
        <v>99</v>
      </c>
    </row>
    <row r="476" spans="1:10" ht="11.25" customHeight="1" x14ac:dyDescent="0.2">
      <c r="A476" s="10" t="s">
        <v>0</v>
      </c>
      <c r="B476" s="8" t="s">
        <v>1297</v>
      </c>
      <c r="C476" s="4" t="s">
        <v>1128</v>
      </c>
      <c r="D476" s="5">
        <v>72</v>
      </c>
      <c r="E476" s="6">
        <v>90</v>
      </c>
      <c r="F476" s="6">
        <v>75</v>
      </c>
      <c r="G476" s="6">
        <v>58</v>
      </c>
      <c r="H476" s="6">
        <v>42</v>
      </c>
      <c r="I476" s="6">
        <v>26</v>
      </c>
      <c r="J476" s="7">
        <f>((E476-90)+(2*(F476-76))+(3*(G476-59))+(4*(H476-42))+(5*(I476-28)))/15+100</f>
        <v>99</v>
      </c>
    </row>
    <row r="477" spans="1:10" ht="11.25" customHeight="1" x14ac:dyDescent="0.2">
      <c r="A477" s="10" t="s">
        <v>0</v>
      </c>
      <c r="B477" s="8" t="s">
        <v>1297</v>
      </c>
      <c r="C477" s="4" t="s">
        <v>1270</v>
      </c>
      <c r="D477" s="5">
        <v>918</v>
      </c>
      <c r="E477" s="6">
        <v>87</v>
      </c>
      <c r="F477" s="6">
        <v>73</v>
      </c>
      <c r="G477" s="6">
        <v>60</v>
      </c>
      <c r="H477" s="6"/>
      <c r="I477" s="6"/>
      <c r="J477" s="7">
        <f>((E477-90)+(2*(F477-76))+(3*(G477-59)))/6+100</f>
        <v>99</v>
      </c>
    </row>
    <row r="478" spans="1:10" ht="11.25" customHeight="1" x14ac:dyDescent="0.2">
      <c r="A478" s="2" t="s">
        <v>1285</v>
      </c>
      <c r="B478" s="1" t="s">
        <v>1297</v>
      </c>
      <c r="C478" s="4" t="s">
        <v>296</v>
      </c>
      <c r="D478" s="5">
        <v>664</v>
      </c>
      <c r="E478" s="6">
        <v>87</v>
      </c>
      <c r="F478" s="6">
        <v>73</v>
      </c>
      <c r="G478" s="6">
        <v>60</v>
      </c>
      <c r="H478" s="9"/>
      <c r="I478" s="9"/>
      <c r="J478" s="7">
        <f>((E478-90)+(2*(F478-76))+(3*(G478-59)))/6+100</f>
        <v>99</v>
      </c>
    </row>
    <row r="479" spans="1:10" ht="11.25" customHeight="1" x14ac:dyDescent="0.2">
      <c r="A479" s="2" t="s">
        <v>1282</v>
      </c>
      <c r="B479" s="1" t="s">
        <v>1297</v>
      </c>
      <c r="C479" s="4" t="s">
        <v>295</v>
      </c>
      <c r="D479" s="5">
        <v>415</v>
      </c>
      <c r="E479" s="6">
        <v>87</v>
      </c>
      <c r="F479" s="6">
        <v>73</v>
      </c>
      <c r="G479" s="6">
        <v>60</v>
      </c>
      <c r="H479" s="9"/>
      <c r="I479" s="9"/>
      <c r="J479" s="7">
        <f>((E479-90)+(2*(F479-76))+(3*(G479-59)))/6+100</f>
        <v>99</v>
      </c>
    </row>
    <row r="480" spans="1:10" ht="11.25" customHeight="1" x14ac:dyDescent="0.2">
      <c r="A480" s="8" t="s">
        <v>1306</v>
      </c>
      <c r="B480" s="1" t="s">
        <v>1292</v>
      </c>
      <c r="C480" s="1" t="s">
        <v>1361</v>
      </c>
      <c r="D480" s="5">
        <v>506</v>
      </c>
      <c r="E480" s="6">
        <v>88</v>
      </c>
      <c r="F480" s="6">
        <v>74</v>
      </c>
      <c r="G480" s="6">
        <v>59</v>
      </c>
      <c r="H480" s="9"/>
      <c r="I480" s="9"/>
      <c r="J480" s="7">
        <f>((E480-90)+(2*(F480-76))+(3*(G480-59)))/6+100</f>
        <v>99</v>
      </c>
    </row>
    <row r="481" spans="1:10" ht="11.25" customHeight="1" x14ac:dyDescent="0.2">
      <c r="A481" s="8" t="s">
        <v>1306</v>
      </c>
      <c r="B481" s="1" t="s">
        <v>1297</v>
      </c>
      <c r="C481" s="1" t="s">
        <v>1362</v>
      </c>
      <c r="D481" s="5">
        <v>-75</v>
      </c>
      <c r="E481" s="6">
        <v>90</v>
      </c>
      <c r="F481" s="6">
        <v>73</v>
      </c>
      <c r="G481" s="6">
        <v>59</v>
      </c>
      <c r="H481" s="9"/>
      <c r="I481" s="9"/>
      <c r="J481" s="7">
        <f>((E481-90)+(2*(F481-76))+(3*(G481-59)))/6+100</f>
        <v>99</v>
      </c>
    </row>
    <row r="482" spans="1:10" ht="11.25" customHeight="1" x14ac:dyDescent="0.2">
      <c r="A482" s="8" t="s">
        <v>1306</v>
      </c>
      <c r="B482" s="1" t="s">
        <v>1297</v>
      </c>
      <c r="C482" s="1" t="s">
        <v>1372</v>
      </c>
      <c r="D482" s="5">
        <v>805</v>
      </c>
      <c r="E482" s="6">
        <v>87</v>
      </c>
      <c r="F482" s="6">
        <v>76</v>
      </c>
      <c r="G482" s="9"/>
      <c r="H482" s="9"/>
      <c r="I482" s="9"/>
      <c r="J482" s="7">
        <f>((E482-90)+(2*(F482-76)))/3+100</f>
        <v>99</v>
      </c>
    </row>
    <row r="483" spans="1:10" ht="11.25" customHeight="1" x14ac:dyDescent="0.2">
      <c r="A483" s="2" t="s">
        <v>1286</v>
      </c>
      <c r="B483" s="1" t="s">
        <v>1297</v>
      </c>
      <c r="C483" s="4" t="s">
        <v>301</v>
      </c>
      <c r="D483" s="5">
        <v>866</v>
      </c>
      <c r="E483" s="6">
        <v>89</v>
      </c>
      <c r="F483" s="6">
        <v>75</v>
      </c>
      <c r="G483" s="9"/>
      <c r="H483" s="9"/>
      <c r="I483" s="9"/>
      <c r="J483" s="7">
        <f>((E483-90)+(2*(F483-76)))/3+100</f>
        <v>99</v>
      </c>
    </row>
    <row r="484" spans="1:10" ht="11.25" customHeight="1" x14ac:dyDescent="0.2">
      <c r="A484" s="2" t="s">
        <v>1285</v>
      </c>
      <c r="B484" s="1" t="s">
        <v>1296</v>
      </c>
      <c r="C484" s="4" t="s">
        <v>300</v>
      </c>
      <c r="D484" s="5">
        <v>576</v>
      </c>
      <c r="E484" s="6">
        <v>89</v>
      </c>
      <c r="F484" s="6">
        <v>75</v>
      </c>
      <c r="G484" s="9"/>
      <c r="H484" s="9"/>
      <c r="I484" s="9"/>
      <c r="J484" s="7">
        <f>((E484-90)+(2*(F484-76)))/3+100</f>
        <v>99</v>
      </c>
    </row>
    <row r="485" spans="1:10" ht="11.25" customHeight="1" x14ac:dyDescent="0.2">
      <c r="A485" s="2" t="s">
        <v>1289</v>
      </c>
      <c r="B485" s="1" t="s">
        <v>1297</v>
      </c>
      <c r="C485" s="4" t="s">
        <v>302</v>
      </c>
      <c r="D485" s="5">
        <v>471</v>
      </c>
      <c r="E485" s="6">
        <v>89</v>
      </c>
      <c r="F485" s="6">
        <v>75</v>
      </c>
      <c r="G485" s="9"/>
      <c r="H485" s="9"/>
      <c r="I485" s="9"/>
      <c r="J485" s="7">
        <f>((E485-90)+(2*(F485-76)))/3+100</f>
        <v>99</v>
      </c>
    </row>
    <row r="486" spans="1:10" ht="11.25" customHeight="1" x14ac:dyDescent="0.2">
      <c r="A486" s="8" t="s">
        <v>1306</v>
      </c>
      <c r="B486" s="1" t="s">
        <v>1297</v>
      </c>
      <c r="C486" s="1" t="s">
        <v>866</v>
      </c>
      <c r="D486" s="5">
        <v>844</v>
      </c>
      <c r="E486" s="6">
        <v>89</v>
      </c>
      <c r="F486" s="6">
        <v>75</v>
      </c>
      <c r="G486" s="9"/>
      <c r="H486" s="9"/>
      <c r="I486" s="9"/>
      <c r="J486" s="7">
        <f>((E486-90)+(2*(F486-76)))/3+100</f>
        <v>99</v>
      </c>
    </row>
    <row r="487" spans="1:10" ht="11.25" customHeight="1" x14ac:dyDescent="0.2">
      <c r="A487" s="2" t="s">
        <v>1283</v>
      </c>
      <c r="B487" s="1" t="s">
        <v>1296</v>
      </c>
      <c r="C487" s="4" t="s">
        <v>303</v>
      </c>
      <c r="D487" s="5">
        <v>200</v>
      </c>
      <c r="E487" s="6">
        <v>89</v>
      </c>
      <c r="F487" s="6">
        <v>74</v>
      </c>
      <c r="G487" s="6">
        <v>57</v>
      </c>
      <c r="H487" s="6">
        <v>42</v>
      </c>
      <c r="I487" s="6">
        <v>27</v>
      </c>
      <c r="J487" s="7">
        <f>((E487-90)+(2*(F487-76))+(3*(G487-59))+(4*(H487-42))+(5*(I487-28)))/15+100</f>
        <v>98.933333333333337</v>
      </c>
    </row>
    <row r="488" spans="1:10" ht="11.25" customHeight="1" x14ac:dyDescent="0.2">
      <c r="A488" s="2" t="s">
        <v>1284</v>
      </c>
      <c r="B488" s="1" t="s">
        <v>1297</v>
      </c>
      <c r="C488" s="4" t="s">
        <v>304</v>
      </c>
      <c r="D488" s="5">
        <v>90</v>
      </c>
      <c r="E488" s="6">
        <v>87</v>
      </c>
      <c r="F488" s="6">
        <v>77</v>
      </c>
      <c r="G488" s="6">
        <v>62</v>
      </c>
      <c r="H488" s="6">
        <v>41</v>
      </c>
      <c r="I488" s="6">
        <v>24</v>
      </c>
      <c r="J488" s="7">
        <f>((E488-90)+(2*(F488-76))+(3*(G488-59))+(4*(H488-42))+(5*(I488-28)))/15+100</f>
        <v>98.933333333333337</v>
      </c>
    </row>
    <row r="489" spans="1:10" ht="11.25" customHeight="1" x14ac:dyDescent="0.2">
      <c r="A489" s="2" t="s">
        <v>1286</v>
      </c>
      <c r="B489" s="1" t="s">
        <v>1297</v>
      </c>
      <c r="C489" s="4" t="s">
        <v>305</v>
      </c>
      <c r="D489" s="5">
        <v>151</v>
      </c>
      <c r="E489" s="6">
        <v>93</v>
      </c>
      <c r="F489" s="6">
        <v>78</v>
      </c>
      <c r="G489" s="6">
        <v>60</v>
      </c>
      <c r="H489" s="6">
        <v>43</v>
      </c>
      <c r="I489" s="6">
        <v>22</v>
      </c>
      <c r="J489" s="7">
        <f>((E489-90)+(2*(F489-76))+(3*(G489-59))+(4*(H489-42))+(5*(I489-28)))/15+100</f>
        <v>98.933333333333337</v>
      </c>
    </row>
    <row r="490" spans="1:10" ht="11.25" customHeight="1" x14ac:dyDescent="0.2">
      <c r="A490" s="10" t="s">
        <v>0</v>
      </c>
      <c r="B490" s="8" t="s">
        <v>1296</v>
      </c>
      <c r="C490" s="4" t="s">
        <v>995</v>
      </c>
      <c r="D490" s="11">
        <v>378</v>
      </c>
      <c r="E490" s="6">
        <v>88</v>
      </c>
      <c r="F490" s="6">
        <v>73</v>
      </c>
      <c r="G490" s="6">
        <v>56</v>
      </c>
      <c r="H490" s="6">
        <v>42</v>
      </c>
      <c r="I490" s="6">
        <v>28</v>
      </c>
      <c r="J490" s="7">
        <f>((E490-90)+(2*(F490-76))+(3*(G490-59))+(4*(H490-42))+(5*(I490-28)))/15+100</f>
        <v>98.86666666666666</v>
      </c>
    </row>
    <row r="491" spans="1:10" ht="11.25" customHeight="1" x14ac:dyDescent="0.2">
      <c r="A491" s="10" t="s">
        <v>0</v>
      </c>
      <c r="B491" s="8" t="s">
        <v>1296</v>
      </c>
      <c r="C491" s="4" t="s">
        <v>1172</v>
      </c>
      <c r="D491" s="11">
        <v>-138</v>
      </c>
      <c r="E491" s="6">
        <v>89</v>
      </c>
      <c r="F491" s="6">
        <v>75</v>
      </c>
      <c r="G491" s="6">
        <v>59</v>
      </c>
      <c r="H491" s="6">
        <v>41</v>
      </c>
      <c r="I491" s="6">
        <v>26</v>
      </c>
      <c r="J491" s="7">
        <f>((E491-90)+(2*(F491-76))+(3*(G491-59))+(4*(H491-42))+(5*(I491-28)))/15+100</f>
        <v>98.86666666666666</v>
      </c>
    </row>
    <row r="492" spans="1:10" ht="11.25" customHeight="1" x14ac:dyDescent="0.2">
      <c r="A492" s="2" t="s">
        <v>1285</v>
      </c>
      <c r="B492" s="1" t="s">
        <v>1297</v>
      </c>
      <c r="C492" s="4" t="s">
        <v>307</v>
      </c>
      <c r="D492" s="5">
        <v>10</v>
      </c>
      <c r="E492" s="6">
        <v>88</v>
      </c>
      <c r="F492" s="6">
        <v>74</v>
      </c>
      <c r="G492" s="6">
        <v>59</v>
      </c>
      <c r="H492" s="6">
        <v>43</v>
      </c>
      <c r="I492" s="6">
        <v>25</v>
      </c>
      <c r="J492" s="7">
        <f>((E492-90)+(2*(F492-76))+(3*(G492-59))+(4*(H492-42))+(5*(I492-28)))/15+100</f>
        <v>98.86666666666666</v>
      </c>
    </row>
    <row r="493" spans="1:10" ht="11.25" customHeight="1" x14ac:dyDescent="0.2">
      <c r="A493" s="8" t="s">
        <v>1306</v>
      </c>
      <c r="B493" s="1" t="s">
        <v>1297</v>
      </c>
      <c r="C493" s="1" t="s">
        <v>1339</v>
      </c>
      <c r="D493" s="5">
        <v>392</v>
      </c>
      <c r="E493" s="6">
        <v>92</v>
      </c>
      <c r="F493" s="6">
        <v>76</v>
      </c>
      <c r="G493" s="6">
        <v>58</v>
      </c>
      <c r="H493" s="6">
        <v>43</v>
      </c>
      <c r="I493" s="6">
        <v>24</v>
      </c>
      <c r="J493" s="7">
        <f>((E493-90)+(2*(F493-76))+(3*(G493-59))+(4*(H493-42))+(5*(I493-28)))/15+100</f>
        <v>98.86666666666666</v>
      </c>
    </row>
    <row r="494" spans="1:10" ht="11.25" customHeight="1" x14ac:dyDescent="0.2">
      <c r="A494" s="2" t="s">
        <v>1280</v>
      </c>
      <c r="B494" s="1" t="s">
        <v>1294</v>
      </c>
      <c r="C494" s="4" t="s">
        <v>306</v>
      </c>
      <c r="D494" s="5">
        <v>333</v>
      </c>
      <c r="E494" s="6">
        <v>89</v>
      </c>
      <c r="F494" s="6">
        <v>73</v>
      </c>
      <c r="G494" s="6">
        <v>59</v>
      </c>
      <c r="H494" s="9"/>
      <c r="I494" s="9"/>
      <c r="J494" s="7">
        <f>((E494-90)+(2*(F494-76))+(3*(G494-59)))/6+100</f>
        <v>98.833333333333329</v>
      </c>
    </row>
    <row r="495" spans="1:10" ht="11.25" customHeight="1" x14ac:dyDescent="0.2">
      <c r="A495" s="2" t="s">
        <v>1283</v>
      </c>
      <c r="B495" s="1" t="s">
        <v>1297</v>
      </c>
      <c r="C495" s="4" t="s">
        <v>310</v>
      </c>
      <c r="D495" s="5">
        <v>-75</v>
      </c>
      <c r="E495" s="6">
        <v>86</v>
      </c>
      <c r="F495" s="6">
        <v>68</v>
      </c>
      <c r="G495" s="6">
        <v>53</v>
      </c>
      <c r="H495" s="6">
        <v>42</v>
      </c>
      <c r="I495" s="6">
        <v>32</v>
      </c>
      <c r="J495" s="7">
        <f>((E495-90)+(2*(F495-76))+(3*(G495-59))+(4*(H495-42))+(5*(I495-28)))/15+100</f>
        <v>98.8</v>
      </c>
    </row>
    <row r="496" spans="1:10" ht="11.25" customHeight="1" x14ac:dyDescent="0.2">
      <c r="A496" s="2" t="s">
        <v>1285</v>
      </c>
      <c r="B496" s="1" t="s">
        <v>1297</v>
      </c>
      <c r="C496" s="4" t="s">
        <v>312</v>
      </c>
      <c r="D496" s="5">
        <v>134</v>
      </c>
      <c r="E496" s="6">
        <v>84</v>
      </c>
      <c r="F496" s="6">
        <v>75</v>
      </c>
      <c r="G496" s="6">
        <v>54</v>
      </c>
      <c r="H496" s="6">
        <v>42</v>
      </c>
      <c r="I496" s="6">
        <v>29</v>
      </c>
      <c r="J496" s="7">
        <f>((E496-90)+(2*(F496-76))+(3*(G496-59))+(4*(H496-42))+(5*(I496-28)))/15+100</f>
        <v>98.8</v>
      </c>
    </row>
    <row r="497" spans="1:10" ht="11.25" customHeight="1" x14ac:dyDescent="0.2">
      <c r="A497" s="2" t="s">
        <v>1289</v>
      </c>
      <c r="B497" s="1" t="s">
        <v>1297</v>
      </c>
      <c r="C497" s="4" t="s">
        <v>314</v>
      </c>
      <c r="D497" s="5">
        <v>240</v>
      </c>
      <c r="E497" s="6">
        <v>87</v>
      </c>
      <c r="F497" s="6">
        <v>75</v>
      </c>
      <c r="G497" s="6">
        <v>60</v>
      </c>
      <c r="H497" s="6">
        <v>38</v>
      </c>
      <c r="I497" s="6">
        <v>28</v>
      </c>
      <c r="J497" s="7">
        <f>((E497-90)+(2*(F497-76))+(3*(G497-59))+(4*(H497-42))+(5*(I497-28)))/15+100</f>
        <v>98.8</v>
      </c>
    </row>
    <row r="498" spans="1:10" ht="11.25" customHeight="1" x14ac:dyDescent="0.2">
      <c r="A498" s="2" t="s">
        <v>1285</v>
      </c>
      <c r="B498" s="1" t="s">
        <v>1297</v>
      </c>
      <c r="C498" s="4" t="s">
        <v>311</v>
      </c>
      <c r="D498" s="5">
        <v>340</v>
      </c>
      <c r="E498" s="6">
        <v>88</v>
      </c>
      <c r="F498" s="6">
        <v>74</v>
      </c>
      <c r="G498" s="6">
        <v>58</v>
      </c>
      <c r="H498" s="6">
        <v>41</v>
      </c>
      <c r="I498" s="6">
        <v>27</v>
      </c>
      <c r="J498" s="7">
        <f>((E498-90)+(2*(F498-76))+(3*(G498-59))+(4*(H498-42))+(5*(I498-28)))/15+100</f>
        <v>98.8</v>
      </c>
    </row>
    <row r="499" spans="1:10" ht="11.25" customHeight="1" x14ac:dyDescent="0.2">
      <c r="A499" s="2" t="s">
        <v>1283</v>
      </c>
      <c r="B499" s="1" t="s">
        <v>1296</v>
      </c>
      <c r="C499" s="4" t="s">
        <v>309</v>
      </c>
      <c r="D499" s="5">
        <v>-19</v>
      </c>
      <c r="E499" s="6">
        <v>89</v>
      </c>
      <c r="F499" s="6">
        <v>76</v>
      </c>
      <c r="G499" s="6">
        <v>58</v>
      </c>
      <c r="H499" s="6">
        <v>41</v>
      </c>
      <c r="I499" s="6">
        <v>26</v>
      </c>
      <c r="J499" s="7">
        <f>((E499-90)+(2*(F499-76))+(3*(G499-59))+(4*(H499-42))+(5*(I499-28)))/15+100</f>
        <v>98.8</v>
      </c>
    </row>
    <row r="500" spans="1:10" ht="11.25" customHeight="1" x14ac:dyDescent="0.2">
      <c r="A500" s="2" t="s">
        <v>1289</v>
      </c>
      <c r="B500" s="1" t="s">
        <v>1297</v>
      </c>
      <c r="C500" s="4" t="s">
        <v>313</v>
      </c>
      <c r="D500" s="5">
        <v>63</v>
      </c>
      <c r="E500" s="6">
        <v>89</v>
      </c>
      <c r="F500" s="6">
        <v>76</v>
      </c>
      <c r="G500" s="6">
        <v>60</v>
      </c>
      <c r="H500" s="6">
        <v>42</v>
      </c>
      <c r="I500" s="6">
        <v>24</v>
      </c>
      <c r="J500" s="7">
        <f>((E500-90)+(2*(F500-76))+(3*(G500-59))+(4*(H500-42))+(5*(I500-28)))/15+100</f>
        <v>98.8</v>
      </c>
    </row>
    <row r="501" spans="1:10" ht="11.25" customHeight="1" x14ac:dyDescent="0.2">
      <c r="A501" s="10" t="s">
        <v>0</v>
      </c>
      <c r="B501" s="8" t="s">
        <v>1296</v>
      </c>
      <c r="C501" s="4" t="s">
        <v>1126</v>
      </c>
      <c r="D501" s="11">
        <v>67</v>
      </c>
      <c r="E501" s="6">
        <v>93</v>
      </c>
      <c r="F501" s="6">
        <v>78</v>
      </c>
      <c r="G501" s="6">
        <v>59</v>
      </c>
      <c r="H501" s="6">
        <v>42</v>
      </c>
      <c r="I501" s="6">
        <v>23</v>
      </c>
      <c r="J501" s="7">
        <f>((E501-90)+(2*(F501-76))+(3*(G501-59))+(4*(H501-42))+(5*(I501-28)))/15+100</f>
        <v>98.8</v>
      </c>
    </row>
    <row r="502" spans="1:10" ht="11.25" customHeight="1" x14ac:dyDescent="0.2">
      <c r="A502" s="2" t="s">
        <v>1282</v>
      </c>
      <c r="B502" s="1" t="s">
        <v>1297</v>
      </c>
      <c r="C502" s="4" t="s">
        <v>308</v>
      </c>
      <c r="D502" s="5">
        <v>-105</v>
      </c>
      <c r="E502" s="6">
        <v>89</v>
      </c>
      <c r="F502" s="6">
        <v>76</v>
      </c>
      <c r="G502" s="6">
        <v>62</v>
      </c>
      <c r="H502" s="6">
        <v>43</v>
      </c>
      <c r="I502" s="6">
        <v>22</v>
      </c>
      <c r="J502" s="7">
        <f>((E502-90)+(2*(F502-76))+(3*(G502-59))+(4*(H502-42))+(5*(I502-28)))/15+100</f>
        <v>98.8</v>
      </c>
    </row>
    <row r="503" spans="1:10" ht="11.25" customHeight="1" x14ac:dyDescent="0.2">
      <c r="A503" s="2" t="s">
        <v>1279</v>
      </c>
      <c r="B503" s="1" t="s">
        <v>1297</v>
      </c>
      <c r="C503" s="4" t="s">
        <v>318</v>
      </c>
      <c r="D503" s="5">
        <v>627</v>
      </c>
      <c r="E503" s="6">
        <v>88</v>
      </c>
      <c r="F503" s="6">
        <v>71</v>
      </c>
      <c r="G503" s="6">
        <v>55</v>
      </c>
      <c r="H503" s="6">
        <v>45</v>
      </c>
      <c r="I503" s="9"/>
      <c r="J503" s="7">
        <f>((E503-90)+(2*(F503-76))+(3*(G503-59))+(4*(H503-42)))/10+100</f>
        <v>98.8</v>
      </c>
    </row>
    <row r="504" spans="1:10" ht="11.25" customHeight="1" x14ac:dyDescent="0.2">
      <c r="A504" s="8" t="s">
        <v>1306</v>
      </c>
      <c r="B504" s="1" t="s">
        <v>1297</v>
      </c>
      <c r="C504" s="1" t="s">
        <v>1328</v>
      </c>
      <c r="D504" s="5">
        <v>747</v>
      </c>
      <c r="E504" s="6">
        <v>88</v>
      </c>
      <c r="F504" s="6">
        <v>72</v>
      </c>
      <c r="G504" s="6">
        <v>55</v>
      </c>
      <c r="H504" s="6">
        <v>44</v>
      </c>
      <c r="I504" s="6">
        <v>27</v>
      </c>
      <c r="J504" s="7">
        <f>((E504-90)+(2*(F504-76))+(3*(G504-59))+(4*(H504-42))+(5*(I504-28)))/15+100</f>
        <v>98.733333333333334</v>
      </c>
    </row>
    <row r="505" spans="1:10" ht="11.25" customHeight="1" x14ac:dyDescent="0.2">
      <c r="A505" s="2" t="s">
        <v>1285</v>
      </c>
      <c r="B505" s="1" t="s">
        <v>1297</v>
      </c>
      <c r="C505" s="4" t="s">
        <v>315</v>
      </c>
      <c r="D505" s="5">
        <v>460</v>
      </c>
      <c r="E505" s="6">
        <v>87</v>
      </c>
      <c r="F505" s="6">
        <v>72</v>
      </c>
      <c r="G505" s="6">
        <v>58</v>
      </c>
      <c r="H505" s="6">
        <v>42</v>
      </c>
      <c r="I505" s="6">
        <v>27</v>
      </c>
      <c r="J505" s="7">
        <f>((E505-90)+(2*(F505-76))+(3*(G505-59))+(4*(H505-42))+(5*(I505-28)))/15+100</f>
        <v>98.733333333333334</v>
      </c>
    </row>
    <row r="506" spans="1:10" ht="11.25" customHeight="1" x14ac:dyDescent="0.2">
      <c r="A506" s="10" t="s">
        <v>0</v>
      </c>
      <c r="B506" s="8" t="s">
        <v>1297</v>
      </c>
      <c r="C506" s="4" t="s">
        <v>1138</v>
      </c>
      <c r="D506" s="3">
        <v>-57</v>
      </c>
      <c r="E506" s="6">
        <v>90</v>
      </c>
      <c r="F506" s="6">
        <v>75</v>
      </c>
      <c r="G506" s="6">
        <v>58</v>
      </c>
      <c r="H506" s="6">
        <v>41</v>
      </c>
      <c r="I506" s="6">
        <v>26</v>
      </c>
      <c r="J506" s="7">
        <f>((E506-90)+(2*(F506-76))+(3*(G506-59))+(4*(H506-42))+(5*(I506-28)))/15+100</f>
        <v>98.733333333333334</v>
      </c>
    </row>
    <row r="507" spans="1:10" ht="11.25" customHeight="1" x14ac:dyDescent="0.2">
      <c r="A507" s="10" t="s">
        <v>0</v>
      </c>
      <c r="B507" s="8" t="s">
        <v>1297</v>
      </c>
      <c r="C507" s="4" t="s">
        <v>997</v>
      </c>
      <c r="D507" s="5">
        <v>719</v>
      </c>
      <c r="E507" s="6">
        <v>89</v>
      </c>
      <c r="F507" s="6">
        <v>75</v>
      </c>
      <c r="G507" s="6">
        <v>59</v>
      </c>
      <c r="H507" s="6">
        <v>43</v>
      </c>
      <c r="I507" s="6">
        <v>24</v>
      </c>
      <c r="J507" s="7">
        <f>((E507-90)+(2*(F507-76))+(3*(G507-59))+(4*(H507-42))+(5*(I507-28)))/15+100</f>
        <v>98.733333333333334</v>
      </c>
    </row>
    <row r="508" spans="1:10" ht="11.25" customHeight="1" x14ac:dyDescent="0.2">
      <c r="A508" s="2" t="s">
        <v>1283</v>
      </c>
      <c r="B508" s="1" t="s">
        <v>1300</v>
      </c>
      <c r="C508" s="4" t="s">
        <v>319</v>
      </c>
      <c r="D508" s="5">
        <v>-97</v>
      </c>
      <c r="E508" s="6">
        <v>88</v>
      </c>
      <c r="F508" s="6">
        <v>70</v>
      </c>
      <c r="G508" s="6">
        <v>58</v>
      </c>
      <c r="H508" s="6">
        <v>45</v>
      </c>
      <c r="I508" s="6">
        <v>25</v>
      </c>
      <c r="J508" s="7">
        <f>((E508-90)+(2*(F508-76))+(3*(G508-59))+(4*(H508-42))+(5*(I508-28)))/15+100</f>
        <v>98.666666666666671</v>
      </c>
    </row>
    <row r="509" spans="1:10" ht="11.25" customHeight="1" x14ac:dyDescent="0.2">
      <c r="A509" s="2" t="s">
        <v>1286</v>
      </c>
      <c r="B509" s="1" t="s">
        <v>1297</v>
      </c>
      <c r="C509" s="4" t="s">
        <v>320</v>
      </c>
      <c r="D509" s="5">
        <v>38</v>
      </c>
      <c r="E509" s="6">
        <v>90</v>
      </c>
      <c r="F509" s="6">
        <v>77</v>
      </c>
      <c r="G509" s="6">
        <v>58</v>
      </c>
      <c r="H509" s="6">
        <v>41</v>
      </c>
      <c r="I509" s="6">
        <v>25</v>
      </c>
      <c r="J509" s="7">
        <f>((E509-90)+(2*(F509-76))+(3*(G509-59))+(4*(H509-42))+(5*(I509-28)))/15+100</f>
        <v>98.666666666666671</v>
      </c>
    </row>
    <row r="510" spans="1:10" ht="11.25" customHeight="1" x14ac:dyDescent="0.2">
      <c r="A510" s="2" t="s">
        <v>1287</v>
      </c>
      <c r="B510" s="1" t="s">
        <v>1296</v>
      </c>
      <c r="C510" s="4" t="s">
        <v>321</v>
      </c>
      <c r="D510" s="5">
        <v>132</v>
      </c>
      <c r="E510" s="6">
        <v>91</v>
      </c>
      <c r="F510" s="6">
        <v>77</v>
      </c>
      <c r="G510" s="6">
        <v>58</v>
      </c>
      <c r="H510" s="6">
        <v>42</v>
      </c>
      <c r="I510" s="6">
        <v>24</v>
      </c>
      <c r="J510" s="7">
        <f>((E510-90)+(2*(F510-76))+(3*(G510-59))+(4*(H510-42))+(5*(I510-28)))/15+100</f>
        <v>98.666666666666671</v>
      </c>
    </row>
    <row r="511" spans="1:10" ht="11.25" customHeight="1" x14ac:dyDescent="0.2">
      <c r="A511" s="2" t="s">
        <v>1285</v>
      </c>
      <c r="B511" s="1" t="s">
        <v>1297</v>
      </c>
      <c r="C511" s="4" t="s">
        <v>228</v>
      </c>
      <c r="D511" s="5">
        <v>218</v>
      </c>
      <c r="E511" s="6">
        <v>86</v>
      </c>
      <c r="F511" s="6">
        <v>77</v>
      </c>
      <c r="G511" s="6">
        <v>62</v>
      </c>
      <c r="H511" s="6">
        <v>44</v>
      </c>
      <c r="I511" s="6">
        <v>21</v>
      </c>
      <c r="J511" s="7">
        <f>((E511-90)+(2*(F511-76))+(3*(G511-59))+(4*(H511-42))+(5*(I511-28)))/15+100</f>
        <v>98.666666666666671</v>
      </c>
    </row>
    <row r="512" spans="1:10" ht="11.25" customHeight="1" x14ac:dyDescent="0.2">
      <c r="A512" s="10" t="s">
        <v>0</v>
      </c>
      <c r="B512" s="8" t="s">
        <v>1296</v>
      </c>
      <c r="C512" s="4" t="s">
        <v>1184</v>
      </c>
      <c r="D512" s="11">
        <v>570</v>
      </c>
      <c r="E512" s="6">
        <v>89</v>
      </c>
      <c r="F512" s="6">
        <v>74</v>
      </c>
      <c r="G512" s="6">
        <v>58</v>
      </c>
      <c r="H512" s="6"/>
      <c r="I512" s="6"/>
      <c r="J512" s="7">
        <f>((E512-90)+(2*(F512-76))+(3*(G512-59)))/6+100</f>
        <v>98.666666666666671</v>
      </c>
    </row>
    <row r="513" spans="1:10" ht="11.25" customHeight="1" x14ac:dyDescent="0.2">
      <c r="A513" s="2" t="s">
        <v>1284</v>
      </c>
      <c r="B513" s="1" t="s">
        <v>1297</v>
      </c>
      <c r="C513" s="4" t="s">
        <v>317</v>
      </c>
      <c r="D513" s="5">
        <v>362</v>
      </c>
      <c r="E513" s="6">
        <v>89</v>
      </c>
      <c r="F513" s="6">
        <v>77</v>
      </c>
      <c r="G513" s="6">
        <v>56</v>
      </c>
      <c r="H513" s="9"/>
      <c r="I513" s="9"/>
      <c r="J513" s="7">
        <f>((E513-90)+(2*(F513-76))+(3*(G513-59)))/6+100</f>
        <v>98.666666666666671</v>
      </c>
    </row>
    <row r="514" spans="1:10" ht="11.25" customHeight="1" x14ac:dyDescent="0.2">
      <c r="A514" s="2" t="s">
        <v>1283</v>
      </c>
      <c r="B514" s="1" t="s">
        <v>1297</v>
      </c>
      <c r="C514" s="4" t="s">
        <v>316</v>
      </c>
      <c r="D514" s="5">
        <v>235</v>
      </c>
      <c r="E514" s="6">
        <v>89</v>
      </c>
      <c r="F514" s="6">
        <v>77</v>
      </c>
      <c r="G514" s="6">
        <v>56</v>
      </c>
      <c r="H514" s="9"/>
      <c r="I514" s="9"/>
      <c r="J514" s="7">
        <f>((E514-90)+(2*(F514-76))+(3*(G514-59)))/6+100</f>
        <v>98.666666666666671</v>
      </c>
    </row>
    <row r="515" spans="1:10" ht="11.25" customHeight="1" x14ac:dyDescent="0.2">
      <c r="A515" s="10" t="s">
        <v>0</v>
      </c>
      <c r="B515" s="8" t="s">
        <v>1300</v>
      </c>
      <c r="C515" s="4" t="s">
        <v>998</v>
      </c>
      <c r="D515" s="11">
        <v>-113</v>
      </c>
      <c r="E515" s="6">
        <v>90</v>
      </c>
      <c r="F515" s="6">
        <v>74</v>
      </c>
      <c r="G515" s="6"/>
      <c r="H515" s="6"/>
      <c r="I515" s="6"/>
      <c r="J515" s="7">
        <f>((E515-90)+(2*(F515-76)))/3+100</f>
        <v>98.666666666666671</v>
      </c>
    </row>
    <row r="516" spans="1:10" ht="11.25" customHeight="1" x14ac:dyDescent="0.2">
      <c r="A516" s="2" t="s">
        <v>1278</v>
      </c>
      <c r="B516" s="1" t="s">
        <v>1297</v>
      </c>
      <c r="C516" s="4" t="s">
        <v>322</v>
      </c>
      <c r="D516" s="5">
        <v>-124</v>
      </c>
      <c r="E516" s="6">
        <v>90</v>
      </c>
      <c r="F516" s="6">
        <v>74</v>
      </c>
      <c r="G516" s="9"/>
      <c r="H516" s="9"/>
      <c r="I516" s="9"/>
      <c r="J516" s="7">
        <f>((E516-90)+(2*(F516-76)))/3+100</f>
        <v>98.666666666666671</v>
      </c>
    </row>
    <row r="517" spans="1:10" ht="11.25" customHeight="1" x14ac:dyDescent="0.2">
      <c r="A517" s="2" t="s">
        <v>1283</v>
      </c>
      <c r="B517" s="1" t="s">
        <v>1293</v>
      </c>
      <c r="C517" s="4" t="s">
        <v>323</v>
      </c>
      <c r="D517" s="5">
        <v>-442</v>
      </c>
      <c r="E517" s="6">
        <v>92</v>
      </c>
      <c r="F517" s="6">
        <v>72</v>
      </c>
      <c r="G517" s="6">
        <v>54</v>
      </c>
      <c r="H517" s="6">
        <v>42</v>
      </c>
      <c r="I517" s="6">
        <v>28</v>
      </c>
      <c r="J517" s="7">
        <f>((E517-90)+(2*(F517-76))+(3*(G517-59))+(4*(H517-42))+(5*(I517-28)))/15+100</f>
        <v>98.6</v>
      </c>
    </row>
    <row r="518" spans="1:10" ht="11.25" customHeight="1" x14ac:dyDescent="0.2">
      <c r="A518" s="2" t="s">
        <v>1289</v>
      </c>
      <c r="B518" s="1" t="s">
        <v>1297</v>
      </c>
      <c r="C518" s="4" t="s">
        <v>324</v>
      </c>
      <c r="D518" s="5">
        <v>339</v>
      </c>
      <c r="E518" s="6">
        <v>88</v>
      </c>
      <c r="F518" s="6">
        <v>75</v>
      </c>
      <c r="G518" s="6">
        <v>59</v>
      </c>
      <c r="H518" s="6">
        <v>39</v>
      </c>
      <c r="I518" s="6">
        <v>27</v>
      </c>
      <c r="J518" s="7">
        <f>((E518-90)+(2*(F518-76))+(3*(G518-59))+(4*(H518-42))+(5*(I518-28)))/15+100</f>
        <v>98.6</v>
      </c>
    </row>
    <row r="519" spans="1:10" ht="11.25" customHeight="1" x14ac:dyDescent="0.2">
      <c r="A519" s="2" t="s">
        <v>1278</v>
      </c>
      <c r="B519" s="1" t="s">
        <v>1297</v>
      </c>
      <c r="C519" s="4" t="s">
        <v>328</v>
      </c>
      <c r="D519" s="5">
        <v>491</v>
      </c>
      <c r="E519" s="6">
        <v>89</v>
      </c>
      <c r="F519" s="6">
        <v>74</v>
      </c>
      <c r="G519" s="6">
        <v>60</v>
      </c>
      <c r="H519" s="6">
        <v>39</v>
      </c>
      <c r="I519" s="9"/>
      <c r="J519" s="7">
        <f>((E519-90)+(2*(F519-76))+(3*(G519-59))+(4*(H519-42)))/10+100</f>
        <v>98.6</v>
      </c>
    </row>
    <row r="520" spans="1:10" ht="11.25" customHeight="1" x14ac:dyDescent="0.2">
      <c r="A520" s="2" t="s">
        <v>1285</v>
      </c>
      <c r="B520" s="1" t="s">
        <v>1297</v>
      </c>
      <c r="C520" s="4" t="s">
        <v>327</v>
      </c>
      <c r="D520" s="5">
        <v>72</v>
      </c>
      <c r="E520" s="6">
        <v>87</v>
      </c>
      <c r="F520" s="6">
        <v>72</v>
      </c>
      <c r="G520" s="6">
        <v>58</v>
      </c>
      <c r="H520" s="6">
        <v>40</v>
      </c>
      <c r="I520" s="6">
        <v>28</v>
      </c>
      <c r="J520" s="7">
        <f>((E520-90)+(2*(F520-76))+(3*(G520-59))+(4*(H520-42))+(5*(I520-28)))/15+100</f>
        <v>98.533333333333331</v>
      </c>
    </row>
    <row r="521" spans="1:10" ht="11.25" customHeight="1" x14ac:dyDescent="0.2">
      <c r="A521" s="2" t="s">
        <v>1284</v>
      </c>
      <c r="B521" s="1" t="s">
        <v>1297</v>
      </c>
      <c r="C521" s="4" t="s">
        <v>326</v>
      </c>
      <c r="D521" s="5">
        <v>262</v>
      </c>
      <c r="E521" s="6">
        <v>88</v>
      </c>
      <c r="F521" s="6">
        <v>77</v>
      </c>
      <c r="G521" s="6">
        <v>59</v>
      </c>
      <c r="H521" s="6">
        <v>39</v>
      </c>
      <c r="I521" s="6">
        <v>26</v>
      </c>
      <c r="J521" s="7">
        <f>((E521-90)+(2*(F521-76))+(3*(G521-59))+(4*(H521-42))+(5*(I521-28)))/15+100</f>
        <v>98.533333333333331</v>
      </c>
    </row>
    <row r="522" spans="1:10" ht="11.25" customHeight="1" x14ac:dyDescent="0.2">
      <c r="A522" s="2" t="s">
        <v>1283</v>
      </c>
      <c r="B522" s="1" t="s">
        <v>1296</v>
      </c>
      <c r="C522" s="4" t="s">
        <v>325</v>
      </c>
      <c r="D522" s="5">
        <v>343</v>
      </c>
      <c r="E522" s="6">
        <v>92</v>
      </c>
      <c r="F522" s="6">
        <v>79</v>
      </c>
      <c r="G522" s="6">
        <v>58</v>
      </c>
      <c r="H522" s="6">
        <v>39</v>
      </c>
      <c r="I522" s="6">
        <v>25</v>
      </c>
      <c r="J522" s="7">
        <f>((E522-90)+(2*(F522-76))+(3*(G522-59))+(4*(H522-42))+(5*(I522-28)))/15+100</f>
        <v>98.533333333333331</v>
      </c>
    </row>
    <row r="523" spans="1:10" ht="11.25" customHeight="1" x14ac:dyDescent="0.2">
      <c r="A523" s="10" t="s">
        <v>0</v>
      </c>
      <c r="B523" s="8" t="s">
        <v>1297</v>
      </c>
      <c r="C523" s="4" t="s">
        <v>969</v>
      </c>
      <c r="D523" s="5">
        <v>133</v>
      </c>
      <c r="E523" s="6">
        <v>87</v>
      </c>
      <c r="F523" s="6">
        <v>73</v>
      </c>
      <c r="G523" s="6">
        <v>59</v>
      </c>
      <c r="H523" s="6">
        <v>45</v>
      </c>
      <c r="I523" s="6">
        <v>23</v>
      </c>
      <c r="J523" s="7">
        <f>((E523-90)+(2*(F523-76))+(3*(G523-59))+(4*(H523-42))+(5*(I523-28)))/15+100</f>
        <v>98.533333333333331</v>
      </c>
    </row>
    <row r="524" spans="1:10" ht="11.25" customHeight="1" x14ac:dyDescent="0.2">
      <c r="A524" s="10" t="s">
        <v>0</v>
      </c>
      <c r="B524" s="8" t="s">
        <v>1300</v>
      </c>
      <c r="C524" s="4" t="s">
        <v>1194</v>
      </c>
      <c r="D524" s="11">
        <v>-177</v>
      </c>
      <c r="E524" s="6">
        <v>86</v>
      </c>
      <c r="F524" s="6">
        <v>72</v>
      </c>
      <c r="G524" s="6">
        <v>60</v>
      </c>
      <c r="H524" s="6"/>
      <c r="I524" s="6"/>
      <c r="J524" s="7">
        <f>((E524-90)+(2*(F524-76))+(3*(G524-59)))/6+100</f>
        <v>98.5</v>
      </c>
    </row>
    <row r="525" spans="1:10" ht="11.25" customHeight="1" x14ac:dyDescent="0.2">
      <c r="A525" s="10" t="s">
        <v>0</v>
      </c>
      <c r="B525" s="8" t="s">
        <v>1296</v>
      </c>
      <c r="C525" s="4" t="s">
        <v>1081</v>
      </c>
      <c r="D525" s="11">
        <v>406</v>
      </c>
      <c r="E525" s="6">
        <v>90</v>
      </c>
      <c r="F525" s="6">
        <v>73</v>
      </c>
      <c r="G525" s="6">
        <v>58</v>
      </c>
      <c r="H525" s="6"/>
      <c r="I525" s="6"/>
      <c r="J525" s="7">
        <f>((E525-90)+(2*(F525-76))+(3*(G525-59)))/6+100</f>
        <v>98.5</v>
      </c>
    </row>
    <row r="526" spans="1:10" ht="11.25" customHeight="1" x14ac:dyDescent="0.2">
      <c r="A526" s="2" t="s">
        <v>1285</v>
      </c>
      <c r="B526" s="1" t="s">
        <v>1300</v>
      </c>
      <c r="C526" s="4" t="s">
        <v>330</v>
      </c>
      <c r="D526" s="5">
        <v>-463</v>
      </c>
      <c r="E526" s="6">
        <v>86</v>
      </c>
      <c r="F526" s="6">
        <v>73</v>
      </c>
      <c r="G526" s="6">
        <v>56</v>
      </c>
      <c r="H526" s="6">
        <v>41</v>
      </c>
      <c r="I526" s="6">
        <v>28</v>
      </c>
      <c r="J526" s="7">
        <f>((E526-90)+(2*(F526-76))+(3*(G526-59))+(4*(H526-42))+(5*(I526-28)))/15+100</f>
        <v>98.466666666666669</v>
      </c>
    </row>
    <row r="527" spans="1:10" ht="11.25" customHeight="1" x14ac:dyDescent="0.2">
      <c r="A527" s="10" t="s">
        <v>0</v>
      </c>
      <c r="B527" s="8" t="s">
        <v>1297</v>
      </c>
      <c r="C527" s="4" t="s">
        <v>1031</v>
      </c>
      <c r="D527" s="5">
        <v>347</v>
      </c>
      <c r="E527" s="6">
        <v>88</v>
      </c>
      <c r="F527" s="6">
        <v>74</v>
      </c>
      <c r="G527" s="6">
        <v>58</v>
      </c>
      <c r="H527" s="6">
        <v>41</v>
      </c>
      <c r="I527" s="6">
        <v>26</v>
      </c>
      <c r="J527" s="7">
        <f>((E527-90)+(2*(F527-76))+(3*(G527-59))+(4*(H527-42))+(5*(I527-28)))/15+100</f>
        <v>98.466666666666669</v>
      </c>
    </row>
    <row r="528" spans="1:10" ht="11.25" customHeight="1" x14ac:dyDescent="0.2">
      <c r="A528" s="2" t="s">
        <v>1283</v>
      </c>
      <c r="B528" s="1" t="s">
        <v>1297</v>
      </c>
      <c r="C528" s="4" t="s">
        <v>329</v>
      </c>
      <c r="D528" s="5">
        <v>89</v>
      </c>
      <c r="E528" s="6">
        <v>88</v>
      </c>
      <c r="F528" s="6">
        <v>75</v>
      </c>
      <c r="G528" s="6">
        <v>59</v>
      </c>
      <c r="H528" s="6">
        <v>41</v>
      </c>
      <c r="I528" s="6">
        <v>25</v>
      </c>
      <c r="J528" s="7">
        <f>((E528-90)+(2*(F528-76))+(3*(G528-59))+(4*(H528-42))+(5*(I528-28)))/15+100</f>
        <v>98.466666666666669</v>
      </c>
    </row>
    <row r="529" spans="1:10" ht="11.25" customHeight="1" x14ac:dyDescent="0.2">
      <c r="A529" s="2" t="s">
        <v>1280</v>
      </c>
      <c r="B529" s="1" t="s">
        <v>1294</v>
      </c>
      <c r="C529" s="4" t="s">
        <v>332</v>
      </c>
      <c r="D529" s="5">
        <v>91</v>
      </c>
      <c r="E529" s="6">
        <v>87</v>
      </c>
      <c r="F529" s="6">
        <v>71</v>
      </c>
      <c r="G529" s="6">
        <v>55</v>
      </c>
      <c r="H529" s="6">
        <v>41</v>
      </c>
      <c r="I529" s="6">
        <v>29</v>
      </c>
      <c r="J529" s="7">
        <f>((E529-90)+(2*(F529-76))+(3*(G529-59))+(4*(H529-42))+(5*(I529-28)))/15+100</f>
        <v>98.4</v>
      </c>
    </row>
    <row r="530" spans="1:10" ht="11.25" customHeight="1" x14ac:dyDescent="0.2">
      <c r="A530" s="2" t="s">
        <v>1285</v>
      </c>
      <c r="B530" s="1" t="s">
        <v>1297</v>
      </c>
      <c r="C530" s="4" t="s">
        <v>334</v>
      </c>
      <c r="D530" s="5">
        <v>128</v>
      </c>
      <c r="E530" s="6">
        <v>91</v>
      </c>
      <c r="F530" s="6">
        <v>73</v>
      </c>
      <c r="G530" s="6">
        <v>53</v>
      </c>
      <c r="H530" s="6">
        <v>43</v>
      </c>
      <c r="I530" s="6">
        <v>27</v>
      </c>
      <c r="J530" s="7">
        <f>((E530-90)+(2*(F530-76))+(3*(G530-59))+(4*(H530-42))+(5*(I530-28)))/15+100</f>
        <v>98.4</v>
      </c>
    </row>
    <row r="531" spans="1:10" ht="11.25" customHeight="1" x14ac:dyDescent="0.2">
      <c r="A531" s="2" t="s">
        <v>1283</v>
      </c>
      <c r="B531" s="1" t="s">
        <v>1297</v>
      </c>
      <c r="C531" s="4" t="s">
        <v>333</v>
      </c>
      <c r="D531" s="5">
        <v>50</v>
      </c>
      <c r="E531" s="6">
        <v>91</v>
      </c>
      <c r="F531" s="6">
        <v>78</v>
      </c>
      <c r="G531" s="6">
        <v>60</v>
      </c>
      <c r="H531" s="6">
        <v>39</v>
      </c>
      <c r="I531" s="6">
        <v>24</v>
      </c>
      <c r="J531" s="7">
        <f>((E531-90)+(2*(F531-76))+(3*(G531-59))+(4*(H531-42))+(5*(I531-28)))/15+100</f>
        <v>98.4</v>
      </c>
    </row>
    <row r="532" spans="1:10" ht="11.25" customHeight="1" x14ac:dyDescent="0.2">
      <c r="A532" s="2" t="s">
        <v>1278</v>
      </c>
      <c r="B532" s="1" t="s">
        <v>1297</v>
      </c>
      <c r="C532" s="4" t="s">
        <v>331</v>
      </c>
      <c r="D532" s="5">
        <v>178</v>
      </c>
      <c r="E532" s="6">
        <v>93</v>
      </c>
      <c r="F532" s="6">
        <v>81</v>
      </c>
      <c r="G532" s="6">
        <v>60</v>
      </c>
      <c r="H532" s="6">
        <v>37</v>
      </c>
      <c r="I532" s="6">
        <v>24</v>
      </c>
      <c r="J532" s="7">
        <f>((E532-90)+(2*(F532-76))+(3*(G532-59))+(4*(H532-42))+(5*(I532-28)))/15+100</f>
        <v>98.4</v>
      </c>
    </row>
    <row r="533" spans="1:10" ht="11.25" customHeight="1" x14ac:dyDescent="0.2">
      <c r="A533" s="2" t="s">
        <v>1285</v>
      </c>
      <c r="B533" s="1" t="s">
        <v>1297</v>
      </c>
      <c r="C533" s="4" t="s">
        <v>340</v>
      </c>
      <c r="D533" s="5">
        <v>658</v>
      </c>
      <c r="E533" s="6">
        <v>90</v>
      </c>
      <c r="F533" s="6">
        <v>77</v>
      </c>
      <c r="G533" s="6">
        <v>57</v>
      </c>
      <c r="H533" s="6">
        <v>39</v>
      </c>
      <c r="I533" s="9"/>
      <c r="J533" s="7">
        <f>((E533-90)+(2*(F533-76))+(3*(G533-59))+(4*(H533-42)))/10+100</f>
        <v>98.4</v>
      </c>
    </row>
    <row r="534" spans="1:10" ht="11.25" customHeight="1" x14ac:dyDescent="0.2">
      <c r="A534" s="2" t="s">
        <v>1284</v>
      </c>
      <c r="B534" s="1" t="s">
        <v>1296</v>
      </c>
      <c r="C534" s="4" t="s">
        <v>339</v>
      </c>
      <c r="D534" s="5">
        <v>250</v>
      </c>
      <c r="E534" s="6">
        <v>86</v>
      </c>
      <c r="F534" s="6">
        <v>70</v>
      </c>
      <c r="G534" s="6">
        <v>56</v>
      </c>
      <c r="H534" s="6">
        <v>42</v>
      </c>
      <c r="I534" s="6">
        <v>28</v>
      </c>
      <c r="J534" s="7">
        <f>((E534-90)+(2*(F534-76))+(3*(G534-59))+(4*(H534-42))+(5*(I534-28)))/15+100</f>
        <v>98.333333333333329</v>
      </c>
    </row>
    <row r="535" spans="1:10" ht="11.25" customHeight="1" x14ac:dyDescent="0.2">
      <c r="A535" s="2" t="s">
        <v>1281</v>
      </c>
      <c r="B535" s="1" t="s">
        <v>1297</v>
      </c>
      <c r="C535" s="4" t="s">
        <v>338</v>
      </c>
      <c r="D535" s="5">
        <v>230</v>
      </c>
      <c r="E535" s="6">
        <v>89</v>
      </c>
      <c r="F535" s="6">
        <v>79</v>
      </c>
      <c r="G535" s="6">
        <v>64</v>
      </c>
      <c r="H535" s="6">
        <v>42</v>
      </c>
      <c r="I535" s="6">
        <v>19</v>
      </c>
      <c r="J535" s="7">
        <f>((E535-90)+(2*(F535-76))+(3*(G535-59))+(4*(H535-42))+(5*(I535-28)))/15+100</f>
        <v>98.333333333333329</v>
      </c>
    </row>
    <row r="536" spans="1:10" ht="11.25" customHeight="1" x14ac:dyDescent="0.2">
      <c r="A536" s="2" t="s">
        <v>1278</v>
      </c>
      <c r="B536" s="1" t="s">
        <v>1297</v>
      </c>
      <c r="C536" s="4" t="s">
        <v>335</v>
      </c>
      <c r="D536" s="5">
        <v>863</v>
      </c>
      <c r="E536" s="6">
        <v>85</v>
      </c>
      <c r="F536" s="6">
        <v>75</v>
      </c>
      <c r="G536" s="6">
        <v>58</v>
      </c>
      <c r="H536" s="9"/>
      <c r="I536" s="9"/>
      <c r="J536" s="7">
        <f>((E536-90)+(2*(F536-76))+(3*(G536-59)))/6+100</f>
        <v>98.333333333333329</v>
      </c>
    </row>
    <row r="537" spans="1:10" ht="11.25" customHeight="1" x14ac:dyDescent="0.2">
      <c r="A537" s="2" t="s">
        <v>1285</v>
      </c>
      <c r="B537" s="1" t="s">
        <v>1296</v>
      </c>
      <c r="C537" s="4" t="s">
        <v>336</v>
      </c>
      <c r="D537" s="5">
        <v>144</v>
      </c>
      <c r="E537" s="6">
        <v>88</v>
      </c>
      <c r="F537" s="6">
        <v>75</v>
      </c>
      <c r="G537" s="6">
        <v>57</v>
      </c>
      <c r="H537" s="9"/>
      <c r="I537" s="9"/>
      <c r="J537" s="7">
        <f>((E537-90)+(2*(F537-76))+(3*(G537-59)))/6+100</f>
        <v>98.333333333333329</v>
      </c>
    </row>
    <row r="538" spans="1:10" ht="11.25" customHeight="1" x14ac:dyDescent="0.2">
      <c r="A538" s="2" t="s">
        <v>1285</v>
      </c>
      <c r="B538" s="1" t="s">
        <v>1297</v>
      </c>
      <c r="C538" s="4" t="s">
        <v>337</v>
      </c>
      <c r="D538" s="5">
        <v>55</v>
      </c>
      <c r="E538" s="6">
        <v>90</v>
      </c>
      <c r="F538" s="6">
        <v>77</v>
      </c>
      <c r="G538" s="6">
        <v>55</v>
      </c>
      <c r="H538" s="9"/>
      <c r="I538" s="9"/>
      <c r="J538" s="7">
        <f>((E538-90)+(2*(F538-76))+(3*(G538-59)))/6+100</f>
        <v>98.333333333333329</v>
      </c>
    </row>
    <row r="539" spans="1:10" ht="11.25" customHeight="1" x14ac:dyDescent="0.2">
      <c r="A539" s="2" t="s">
        <v>1281</v>
      </c>
      <c r="B539" s="1" t="s">
        <v>1297</v>
      </c>
      <c r="C539" s="4" t="s">
        <v>341</v>
      </c>
      <c r="D539" s="5">
        <v>219</v>
      </c>
      <c r="E539" s="6">
        <v>83</v>
      </c>
      <c r="F539" s="6">
        <v>77</v>
      </c>
      <c r="G539" s="9"/>
      <c r="H539" s="9"/>
      <c r="I539" s="9"/>
      <c r="J539" s="7">
        <f>((E539-90)+(2*(F539-76)))/3+100</f>
        <v>98.333333333333329</v>
      </c>
    </row>
    <row r="540" spans="1:10" ht="11.25" customHeight="1" x14ac:dyDescent="0.2">
      <c r="A540" s="10" t="s">
        <v>0</v>
      </c>
      <c r="B540" s="8" t="s">
        <v>1296</v>
      </c>
      <c r="C540" s="4" t="s">
        <v>1142</v>
      </c>
      <c r="D540" s="11">
        <v>409</v>
      </c>
      <c r="E540" s="6">
        <v>87</v>
      </c>
      <c r="F540" s="6">
        <v>75</v>
      </c>
      <c r="G540" s="6"/>
      <c r="H540" s="6"/>
      <c r="I540" s="6"/>
      <c r="J540" s="7">
        <f>((E540-90)+(2*(F540-76)))/3+100</f>
        <v>98.333333333333329</v>
      </c>
    </row>
    <row r="541" spans="1:10" ht="11.25" customHeight="1" x14ac:dyDescent="0.2">
      <c r="A541" s="10" t="s">
        <v>0</v>
      </c>
      <c r="B541" s="8" t="s">
        <v>1297</v>
      </c>
      <c r="C541" s="4" t="s">
        <v>1059</v>
      </c>
      <c r="D541" s="5">
        <v>223</v>
      </c>
      <c r="E541" s="6">
        <v>87</v>
      </c>
      <c r="F541" s="6">
        <v>75</v>
      </c>
      <c r="G541" s="6"/>
      <c r="H541" s="6"/>
      <c r="I541" s="6"/>
      <c r="J541" s="7">
        <f>((E541-90)+(2*(F541-76)))/3+100</f>
        <v>98.333333333333329</v>
      </c>
    </row>
    <row r="542" spans="1:10" ht="11.25" customHeight="1" x14ac:dyDescent="0.2">
      <c r="A542" s="2" t="s">
        <v>1283</v>
      </c>
      <c r="B542" s="1" t="s">
        <v>1293</v>
      </c>
      <c r="C542" s="4" t="s">
        <v>342</v>
      </c>
      <c r="D542" s="5">
        <v>-498</v>
      </c>
      <c r="E542" s="6">
        <v>87</v>
      </c>
      <c r="F542" s="6">
        <v>75</v>
      </c>
      <c r="G542" s="9"/>
      <c r="H542" s="9"/>
      <c r="I542" s="9"/>
      <c r="J542" s="7">
        <f>((E542-90)+(2*(F542-76)))/3+100</f>
        <v>98.333333333333329</v>
      </c>
    </row>
    <row r="543" spans="1:10" ht="11.25" customHeight="1" x14ac:dyDescent="0.2">
      <c r="A543" s="2" t="s">
        <v>1286</v>
      </c>
      <c r="B543" s="1" t="s">
        <v>1297</v>
      </c>
      <c r="C543" s="4" t="s">
        <v>343</v>
      </c>
      <c r="D543" s="5">
        <v>360</v>
      </c>
      <c r="E543" s="6">
        <v>89</v>
      </c>
      <c r="F543" s="6">
        <v>74</v>
      </c>
      <c r="G543" s="9"/>
      <c r="H543" s="9"/>
      <c r="I543" s="9"/>
      <c r="J543" s="7">
        <f>((E543-90)+(2*(F543-76)))/3+100</f>
        <v>98.333333333333329</v>
      </c>
    </row>
    <row r="544" spans="1:10" ht="11.25" customHeight="1" x14ac:dyDescent="0.2">
      <c r="A544" s="2" t="s">
        <v>1287</v>
      </c>
      <c r="B544" s="1" t="s">
        <v>1297</v>
      </c>
      <c r="C544" s="4" t="s">
        <v>344</v>
      </c>
      <c r="D544" s="5">
        <v>99</v>
      </c>
      <c r="E544" s="6">
        <v>89</v>
      </c>
      <c r="F544" s="6">
        <v>74</v>
      </c>
      <c r="G544" s="9"/>
      <c r="H544" s="9"/>
      <c r="I544" s="9"/>
      <c r="J544" s="7">
        <f>((E544-90)+(2*(F544-76)))/3+100</f>
        <v>98.333333333333329</v>
      </c>
    </row>
    <row r="545" spans="1:10" ht="11.25" customHeight="1" x14ac:dyDescent="0.2">
      <c r="A545" s="10" t="s">
        <v>0</v>
      </c>
      <c r="B545" s="8" t="s">
        <v>1297</v>
      </c>
      <c r="C545" s="4" t="s">
        <v>976</v>
      </c>
      <c r="D545" s="5">
        <v>120</v>
      </c>
      <c r="E545" s="6">
        <v>89</v>
      </c>
      <c r="F545" s="6">
        <v>75</v>
      </c>
      <c r="G545" s="6">
        <v>57</v>
      </c>
      <c r="H545" s="6">
        <v>40</v>
      </c>
      <c r="I545" s="6"/>
      <c r="J545" s="7">
        <f>((E545-90)+(2*(F545-76))+(3*(G545-59))+(4*(H545-42)))/10+100</f>
        <v>98.3</v>
      </c>
    </row>
    <row r="546" spans="1:10" ht="11.25" customHeight="1" x14ac:dyDescent="0.2">
      <c r="A546" s="10" t="s">
        <v>0</v>
      </c>
      <c r="B546" s="8" t="s">
        <v>1297</v>
      </c>
      <c r="C546" s="4" t="s">
        <v>1266</v>
      </c>
      <c r="D546" s="3">
        <v>-180</v>
      </c>
      <c r="E546" s="6">
        <v>88</v>
      </c>
      <c r="F546" s="6">
        <v>75</v>
      </c>
      <c r="G546" s="6">
        <v>58</v>
      </c>
      <c r="H546" s="6">
        <v>41</v>
      </c>
      <c r="I546" s="6">
        <v>25</v>
      </c>
      <c r="J546" s="7">
        <f>((E546-90)+(2*(F546-76))+(3*(G546-59))+(4*(H546-42))+(5*(I546-28)))/15+100</f>
        <v>98.266666666666666</v>
      </c>
    </row>
    <row r="547" spans="1:10" ht="11.25" customHeight="1" x14ac:dyDescent="0.2">
      <c r="A547" s="2" t="s">
        <v>1285</v>
      </c>
      <c r="B547" s="1" t="s">
        <v>1296</v>
      </c>
      <c r="C547" s="4" t="s">
        <v>347</v>
      </c>
      <c r="D547" s="5">
        <v>-239</v>
      </c>
      <c r="E547" s="6">
        <v>89</v>
      </c>
      <c r="F547" s="6">
        <v>75</v>
      </c>
      <c r="G547" s="6">
        <v>58</v>
      </c>
      <c r="H547" s="6">
        <v>42</v>
      </c>
      <c r="I547" s="6">
        <v>24</v>
      </c>
      <c r="J547" s="7">
        <f>((E547-90)+(2*(F547-76))+(3*(G547-59))+(4*(H547-42))+(5*(I547-28)))/15+100</f>
        <v>98.266666666666666</v>
      </c>
    </row>
    <row r="548" spans="1:10" ht="11.25" customHeight="1" x14ac:dyDescent="0.2">
      <c r="A548" s="2" t="s">
        <v>1283</v>
      </c>
      <c r="B548" s="1" t="s">
        <v>1296</v>
      </c>
      <c r="C548" s="4" t="s">
        <v>345</v>
      </c>
      <c r="D548" s="5">
        <v>231</v>
      </c>
      <c r="E548" s="6">
        <v>91</v>
      </c>
      <c r="F548" s="6">
        <v>78</v>
      </c>
      <c r="G548" s="6">
        <v>58</v>
      </c>
      <c r="H548" s="6">
        <v>40</v>
      </c>
      <c r="I548" s="6">
        <v>24</v>
      </c>
      <c r="J548" s="7">
        <f>((E548-90)+(2*(F548-76))+(3*(G548-59))+(4*(H548-42))+(5*(I548-28)))/15+100</f>
        <v>98.266666666666666</v>
      </c>
    </row>
    <row r="549" spans="1:10" ht="11.25" customHeight="1" x14ac:dyDescent="0.2">
      <c r="A549" s="10" t="s">
        <v>0</v>
      </c>
      <c r="B549" s="8" t="s">
        <v>1297</v>
      </c>
      <c r="C549" s="4" t="s">
        <v>1096</v>
      </c>
      <c r="D549" s="5">
        <v>301</v>
      </c>
      <c r="E549" s="6">
        <v>90</v>
      </c>
      <c r="F549" s="6">
        <v>79</v>
      </c>
      <c r="G549" s="6">
        <v>59</v>
      </c>
      <c r="H549" s="6">
        <v>39</v>
      </c>
      <c r="I549" s="6">
        <v>24</v>
      </c>
      <c r="J549" s="7">
        <f>((E549-90)+(2*(F549-76))+(3*(G549-59))+(4*(H549-42))+(5*(I549-28)))/15+100</f>
        <v>98.266666666666666</v>
      </c>
    </row>
    <row r="550" spans="1:10" ht="11.25" customHeight="1" x14ac:dyDescent="0.2">
      <c r="A550" s="2" t="s">
        <v>1283</v>
      </c>
      <c r="B550" s="1" t="s">
        <v>1297</v>
      </c>
      <c r="C550" s="4" t="s">
        <v>346</v>
      </c>
      <c r="D550" s="5">
        <v>332</v>
      </c>
      <c r="E550" s="6">
        <v>91</v>
      </c>
      <c r="F550" s="6">
        <v>79</v>
      </c>
      <c r="G550" s="6">
        <v>60</v>
      </c>
      <c r="H550" s="6">
        <v>38</v>
      </c>
      <c r="I550" s="6">
        <v>24</v>
      </c>
      <c r="J550" s="7">
        <f>((E550-90)+(2*(F550-76))+(3*(G550-59))+(4*(H550-42))+(5*(I550-28)))/15+100</f>
        <v>98.266666666666666</v>
      </c>
    </row>
    <row r="551" spans="1:10" ht="11.25" customHeight="1" x14ac:dyDescent="0.2">
      <c r="A551" s="2" t="s">
        <v>1282</v>
      </c>
      <c r="B551" s="1" t="s">
        <v>1297</v>
      </c>
      <c r="C551" s="4" t="s">
        <v>348</v>
      </c>
      <c r="D551" s="5">
        <v>142</v>
      </c>
      <c r="E551" s="6">
        <v>89</v>
      </c>
      <c r="F551" s="6">
        <v>76</v>
      </c>
      <c r="G551" s="6">
        <v>53</v>
      </c>
      <c r="H551" s="6">
        <v>40</v>
      </c>
      <c r="I551" s="6">
        <v>28</v>
      </c>
      <c r="J551" s="7">
        <f>((E551-90)+(2*(F551-76))+(3*(G551-59))+(4*(H551-42))+(5*(I551-28)))/15+100</f>
        <v>98.2</v>
      </c>
    </row>
    <row r="552" spans="1:10" ht="11.25" customHeight="1" x14ac:dyDescent="0.2">
      <c r="A552" s="10" t="s">
        <v>0</v>
      </c>
      <c r="B552" s="8" t="s">
        <v>1296</v>
      </c>
      <c r="C552" s="4" t="s">
        <v>1200</v>
      </c>
      <c r="D552" s="11">
        <v>-278</v>
      </c>
      <c r="E552" s="6">
        <v>89</v>
      </c>
      <c r="F552" s="6">
        <v>75</v>
      </c>
      <c r="G552" s="6">
        <v>57</v>
      </c>
      <c r="H552" s="6">
        <v>40</v>
      </c>
      <c r="I552" s="6">
        <v>26</v>
      </c>
      <c r="J552" s="7">
        <f>((E552-90)+(2*(F552-76))+(3*(G552-59))+(4*(H552-42))+(5*(I552-28)))/15+100</f>
        <v>98.2</v>
      </c>
    </row>
    <row r="553" spans="1:10" ht="11.25" customHeight="1" x14ac:dyDescent="0.2">
      <c r="A553" s="2" t="s">
        <v>1285</v>
      </c>
      <c r="B553" s="1" t="s">
        <v>1297</v>
      </c>
      <c r="C553" s="4" t="s">
        <v>349</v>
      </c>
      <c r="D553" s="5">
        <v>289</v>
      </c>
      <c r="E553" s="6">
        <v>88</v>
      </c>
      <c r="F553" s="6">
        <v>77</v>
      </c>
      <c r="G553" s="6">
        <v>58</v>
      </c>
      <c r="H553" s="6">
        <v>41</v>
      </c>
      <c r="I553" s="6">
        <v>24</v>
      </c>
      <c r="J553" s="7">
        <f>((E553-90)+(2*(F553-76))+(3*(G553-59))+(4*(H553-42))+(5*(I553-28)))/15+100</f>
        <v>98.2</v>
      </c>
    </row>
    <row r="554" spans="1:10" ht="11.25" customHeight="1" x14ac:dyDescent="0.2">
      <c r="A554" s="10" t="s">
        <v>0</v>
      </c>
      <c r="B554" s="8" t="s">
        <v>1296</v>
      </c>
      <c r="C554" s="4" t="s">
        <v>1228</v>
      </c>
      <c r="D554" s="11">
        <v>223</v>
      </c>
      <c r="E554" s="6">
        <v>88</v>
      </c>
      <c r="F554" s="6">
        <v>75</v>
      </c>
      <c r="G554" s="6">
        <v>57</v>
      </c>
      <c r="H554" s="6">
        <v>40</v>
      </c>
      <c r="I554" s="6"/>
      <c r="J554" s="7">
        <f>((E554-90)+(2*(F554-76))+(3*(G554-59))+(4*(H554-42)))/10+100</f>
        <v>98.2</v>
      </c>
    </row>
    <row r="555" spans="1:10" ht="11.25" customHeight="1" x14ac:dyDescent="0.2">
      <c r="A555" s="2" t="s">
        <v>1286</v>
      </c>
      <c r="B555" s="1" t="s">
        <v>1297</v>
      </c>
      <c r="C555" s="4" t="s">
        <v>354</v>
      </c>
      <c r="D555" s="5">
        <v>243</v>
      </c>
      <c r="E555" s="6">
        <v>90</v>
      </c>
      <c r="F555" s="6">
        <v>74</v>
      </c>
      <c r="G555" s="6">
        <v>57</v>
      </c>
      <c r="H555" s="6">
        <v>40</v>
      </c>
      <c r="I555" s="9"/>
      <c r="J555" s="7">
        <f>((E555-90)+(2*(F555-76))+(3*(G555-59))+(4*(H555-42)))/10+100</f>
        <v>98.2</v>
      </c>
    </row>
    <row r="556" spans="1:10" ht="11.25" customHeight="1" x14ac:dyDescent="0.2">
      <c r="A556" s="2" t="s">
        <v>1280</v>
      </c>
      <c r="B556" s="1" t="s">
        <v>1294</v>
      </c>
      <c r="C556" s="4" t="s">
        <v>350</v>
      </c>
      <c r="D556" s="5">
        <v>-4</v>
      </c>
      <c r="E556" s="6">
        <v>89</v>
      </c>
      <c r="F556" s="6">
        <v>73</v>
      </c>
      <c r="G556" s="6">
        <v>55</v>
      </c>
      <c r="H556" s="6">
        <v>41</v>
      </c>
      <c r="I556" s="6">
        <v>27</v>
      </c>
      <c r="J556" s="7">
        <f>((E556-90)+(2*(F556-76))+(3*(G556-59))+(4*(H556-42))+(5*(I556-28)))/15+100</f>
        <v>98.13333333333334</v>
      </c>
    </row>
    <row r="557" spans="1:10" ht="11.25" customHeight="1" x14ac:dyDescent="0.2">
      <c r="A557" s="2" t="s">
        <v>1283</v>
      </c>
      <c r="B557" s="1" t="s">
        <v>1296</v>
      </c>
      <c r="C557" s="4" t="s">
        <v>353</v>
      </c>
      <c r="D557" s="5">
        <v>78</v>
      </c>
      <c r="E557" s="6">
        <v>91</v>
      </c>
      <c r="F557" s="6">
        <v>74</v>
      </c>
      <c r="G557" s="6">
        <v>55</v>
      </c>
      <c r="H557" s="6">
        <v>40</v>
      </c>
      <c r="I557" s="6">
        <v>27</v>
      </c>
      <c r="J557" s="7">
        <f>((E557-90)+(2*(F557-76))+(3*(G557-59))+(4*(H557-42))+(5*(I557-28)))/15+100</f>
        <v>98.13333333333334</v>
      </c>
    </row>
    <row r="558" spans="1:10" ht="11.25" customHeight="1" x14ac:dyDescent="0.2">
      <c r="A558" s="2" t="s">
        <v>1283</v>
      </c>
      <c r="B558" s="1" t="s">
        <v>1297</v>
      </c>
      <c r="C558" s="4" t="s">
        <v>351</v>
      </c>
      <c r="D558" s="5">
        <v>-45</v>
      </c>
      <c r="E558" s="6">
        <v>90</v>
      </c>
      <c r="F558" s="6">
        <v>76</v>
      </c>
      <c r="G558" s="6">
        <v>57</v>
      </c>
      <c r="H558" s="6">
        <v>39</v>
      </c>
      <c r="I558" s="6">
        <v>26</v>
      </c>
      <c r="J558" s="7">
        <f>((E558-90)+(2*(F558-76))+(3*(G558-59))+(4*(H558-42))+(5*(I558-28)))/15+100</f>
        <v>98.13333333333334</v>
      </c>
    </row>
    <row r="559" spans="1:10" ht="11.25" customHeight="1" x14ac:dyDescent="0.2">
      <c r="A559" s="2" t="s">
        <v>1283</v>
      </c>
      <c r="B559" s="1" t="s">
        <v>1297</v>
      </c>
      <c r="C559" s="4" t="s">
        <v>352</v>
      </c>
      <c r="D559" s="5">
        <v>71</v>
      </c>
      <c r="E559" s="6">
        <v>90</v>
      </c>
      <c r="F559" s="6">
        <v>75</v>
      </c>
      <c r="G559" s="6">
        <v>59</v>
      </c>
      <c r="H559" s="6">
        <v>43</v>
      </c>
      <c r="I559" s="6">
        <v>22</v>
      </c>
      <c r="J559" s="7">
        <f>((E559-90)+(2*(F559-76))+(3*(G559-59))+(4*(H559-42))+(5*(I559-28)))/15+100</f>
        <v>98.13333333333334</v>
      </c>
    </row>
    <row r="560" spans="1:10" ht="11.25" customHeight="1" x14ac:dyDescent="0.2">
      <c r="A560" s="10" t="s">
        <v>0</v>
      </c>
      <c r="B560" s="8" t="s">
        <v>1296</v>
      </c>
      <c r="C560" s="4" t="s">
        <v>1148</v>
      </c>
      <c r="D560" s="11">
        <v>600</v>
      </c>
      <c r="E560" s="6">
        <v>89</v>
      </c>
      <c r="F560" s="6">
        <v>74</v>
      </c>
      <c r="G560" s="6">
        <v>55</v>
      </c>
      <c r="H560" s="6">
        <v>39</v>
      </c>
      <c r="I560" s="6">
        <v>28</v>
      </c>
      <c r="J560" s="7">
        <f>((E560-90)+(2*(F560-76))+(3*(G560-59))+(4*(H560-42))+(5*(I560-28)))/15+100</f>
        <v>98.066666666666663</v>
      </c>
    </row>
    <row r="561" spans="1:10" ht="11.25" customHeight="1" x14ac:dyDescent="0.2">
      <c r="A561" s="10" t="s">
        <v>0</v>
      </c>
      <c r="B561" s="8" t="s">
        <v>1297</v>
      </c>
      <c r="C561" s="4" t="s">
        <v>1040</v>
      </c>
      <c r="D561" s="5">
        <v>301</v>
      </c>
      <c r="E561" s="6">
        <v>88</v>
      </c>
      <c r="F561" s="6">
        <v>70</v>
      </c>
      <c r="G561" s="6">
        <v>57</v>
      </c>
      <c r="H561" s="6">
        <v>41</v>
      </c>
      <c r="I561" s="6">
        <v>27</v>
      </c>
      <c r="J561" s="7">
        <f>((E561-90)+(2*(F561-76))+(3*(G561-59))+(4*(H561-42))+(5*(I561-28)))/15+100</f>
        <v>98.066666666666663</v>
      </c>
    </row>
    <row r="562" spans="1:10" ht="11.25" customHeight="1" x14ac:dyDescent="0.2">
      <c r="A562" s="2" t="s">
        <v>1285</v>
      </c>
      <c r="B562" s="1" t="s">
        <v>1297</v>
      </c>
      <c r="C562" s="4" t="s">
        <v>356</v>
      </c>
      <c r="D562" s="5">
        <v>-166</v>
      </c>
      <c r="E562" s="6">
        <v>89</v>
      </c>
      <c r="F562" s="6">
        <v>75</v>
      </c>
      <c r="G562" s="6">
        <v>58</v>
      </c>
      <c r="H562" s="6">
        <v>40</v>
      </c>
      <c r="I562" s="6">
        <v>25</v>
      </c>
      <c r="J562" s="7">
        <f>((E562-90)+(2*(F562-76))+(3*(G562-59))+(4*(H562-42))+(5*(I562-28)))/15+100</f>
        <v>98.066666666666663</v>
      </c>
    </row>
    <row r="563" spans="1:10" ht="11.25" customHeight="1" x14ac:dyDescent="0.2">
      <c r="A563" s="2" t="s">
        <v>1278</v>
      </c>
      <c r="B563" s="1" t="s">
        <v>1297</v>
      </c>
      <c r="C563" s="4" t="s">
        <v>355</v>
      </c>
      <c r="D563" s="5">
        <v>70</v>
      </c>
      <c r="E563" s="6">
        <v>91</v>
      </c>
      <c r="F563" s="6">
        <v>77</v>
      </c>
      <c r="G563" s="6">
        <v>59</v>
      </c>
      <c r="H563" s="6">
        <v>39</v>
      </c>
      <c r="I563" s="6">
        <v>24</v>
      </c>
      <c r="J563" s="7">
        <f>((E563-90)+(2*(F563-76))+(3*(G563-59))+(4*(H563-42))+(5*(I563-28)))/15+100</f>
        <v>98.066666666666663</v>
      </c>
    </row>
    <row r="564" spans="1:10" ht="11.25" customHeight="1" x14ac:dyDescent="0.2">
      <c r="A564" s="2" t="s">
        <v>1287</v>
      </c>
      <c r="B564" s="1" t="s">
        <v>1297</v>
      </c>
      <c r="C564" s="4" t="s">
        <v>357</v>
      </c>
      <c r="D564" s="5">
        <v>-229</v>
      </c>
      <c r="E564" s="6">
        <v>89</v>
      </c>
      <c r="F564" s="6">
        <v>77</v>
      </c>
      <c r="G564" s="6">
        <v>60</v>
      </c>
      <c r="H564" s="6">
        <v>40</v>
      </c>
      <c r="I564" s="6">
        <v>23</v>
      </c>
      <c r="J564" s="7">
        <f>((E564-90)+(2*(F564-76))+(3*(G564-59))+(4*(H564-42))+(5*(I564-28)))/15+100</f>
        <v>98.066666666666663</v>
      </c>
    </row>
    <row r="565" spans="1:10" ht="11.25" customHeight="1" x14ac:dyDescent="0.2">
      <c r="A565" s="2" t="s">
        <v>1283</v>
      </c>
      <c r="B565" s="1" t="s">
        <v>1297</v>
      </c>
      <c r="C565" s="4" t="s">
        <v>358</v>
      </c>
      <c r="D565" s="5">
        <v>-156</v>
      </c>
      <c r="E565" s="6">
        <v>88</v>
      </c>
      <c r="F565" s="6">
        <v>75</v>
      </c>
      <c r="G565" s="6">
        <v>56</v>
      </c>
      <c r="H565" s="6">
        <v>39</v>
      </c>
      <c r="I565" s="6">
        <v>27</v>
      </c>
      <c r="J565" s="7">
        <f>((E565-90)+(2*(F565-76))+(3*(G565-59))+(4*(H565-42))+(5*(I565-28)))/15+100</f>
        <v>98</v>
      </c>
    </row>
    <row r="566" spans="1:10" ht="11.25" customHeight="1" x14ac:dyDescent="0.2">
      <c r="A566" s="10" t="s">
        <v>0</v>
      </c>
      <c r="B566" s="8" t="s">
        <v>1297</v>
      </c>
      <c r="C566" s="4" t="s">
        <v>1036</v>
      </c>
      <c r="D566" s="5">
        <v>258</v>
      </c>
      <c r="E566" s="6">
        <v>86</v>
      </c>
      <c r="F566" s="6">
        <v>74</v>
      </c>
      <c r="G566" s="6">
        <v>58</v>
      </c>
      <c r="H566" s="6">
        <v>41</v>
      </c>
      <c r="I566" s="6">
        <v>25</v>
      </c>
      <c r="J566" s="7">
        <f>((E566-90)+(2*(F566-76))+(3*(G566-59))+(4*(H566-42))+(5*(I566-28)))/15+100</f>
        <v>98</v>
      </c>
    </row>
    <row r="567" spans="1:10" ht="11.25" customHeight="1" x14ac:dyDescent="0.2">
      <c r="A567" s="2" t="s">
        <v>1286</v>
      </c>
      <c r="B567" s="1" t="s">
        <v>1297</v>
      </c>
      <c r="C567" s="4" t="s">
        <v>359</v>
      </c>
      <c r="D567" s="5">
        <v>221</v>
      </c>
      <c r="E567" s="6">
        <v>90</v>
      </c>
      <c r="F567" s="6">
        <v>80</v>
      </c>
      <c r="G567" s="6">
        <v>59</v>
      </c>
      <c r="H567" s="6">
        <v>40</v>
      </c>
      <c r="I567" s="6">
        <v>22</v>
      </c>
      <c r="J567" s="7">
        <f>((E567-90)+(2*(F567-76))+(3*(G567-59))+(4*(H567-42))+(5*(I567-28)))/15+100</f>
        <v>98</v>
      </c>
    </row>
    <row r="568" spans="1:10" ht="11.25" customHeight="1" x14ac:dyDescent="0.2">
      <c r="A568" s="8" t="s">
        <v>1306</v>
      </c>
      <c r="B568" s="1" t="s">
        <v>1297</v>
      </c>
      <c r="C568" s="1" t="s">
        <v>1346</v>
      </c>
      <c r="D568" s="5">
        <v>618</v>
      </c>
      <c r="E568" s="6">
        <v>88</v>
      </c>
      <c r="F568" s="6">
        <v>74</v>
      </c>
      <c r="G568" s="6">
        <v>60</v>
      </c>
      <c r="H568" s="6">
        <v>44</v>
      </c>
      <c r="I568" s="6">
        <v>21</v>
      </c>
      <c r="J568" s="7">
        <f>((E568-90)+(2*(F568-76))+(3*(G568-59))+(4*(H568-42))+(5*(I568-28)))/15+100</f>
        <v>98</v>
      </c>
    </row>
    <row r="569" spans="1:10" ht="11.25" customHeight="1" x14ac:dyDescent="0.2">
      <c r="A569" s="10" t="s">
        <v>0</v>
      </c>
      <c r="B569" s="8" t="s">
        <v>1297</v>
      </c>
      <c r="C569" s="4" t="s">
        <v>985</v>
      </c>
      <c r="D569" s="5">
        <v>176</v>
      </c>
      <c r="E569" s="6">
        <v>86</v>
      </c>
      <c r="F569" s="6">
        <v>72</v>
      </c>
      <c r="G569" s="6">
        <v>59</v>
      </c>
      <c r="H569" s="6">
        <v>40</v>
      </c>
      <c r="I569" s="6"/>
      <c r="J569" s="7">
        <f>((E569-90)+(2*(F569-76))+(3*(G569-59))+(4*(H569-42)))/10+100</f>
        <v>98</v>
      </c>
    </row>
    <row r="570" spans="1:10" ht="11.25" customHeight="1" x14ac:dyDescent="0.2">
      <c r="A570" s="2" t="s">
        <v>1285</v>
      </c>
      <c r="B570" s="1" t="s">
        <v>1297</v>
      </c>
      <c r="C570" s="4" t="s">
        <v>368</v>
      </c>
      <c r="D570" s="5">
        <v>290</v>
      </c>
      <c r="E570" s="6">
        <v>88</v>
      </c>
      <c r="F570" s="6">
        <v>74</v>
      </c>
      <c r="G570" s="6">
        <v>57</v>
      </c>
      <c r="H570" s="6">
        <v>40</v>
      </c>
      <c r="I570" s="9"/>
      <c r="J570" s="7">
        <f>((E570-90)+(2*(F570-76))+(3*(G570-59))+(4*(H570-42)))/10+100</f>
        <v>98</v>
      </c>
    </row>
    <row r="571" spans="1:10" ht="11.25" customHeight="1" x14ac:dyDescent="0.2">
      <c r="A571" s="2" t="s">
        <v>1280</v>
      </c>
      <c r="B571" s="1" t="s">
        <v>1294</v>
      </c>
      <c r="C571" s="4" t="s">
        <v>361</v>
      </c>
      <c r="D571" s="5">
        <v>218</v>
      </c>
      <c r="E571" s="6">
        <v>86</v>
      </c>
      <c r="F571" s="6">
        <v>75</v>
      </c>
      <c r="G571" s="9"/>
      <c r="H571" s="9"/>
      <c r="I571" s="9"/>
      <c r="J571" s="7">
        <f>((E571-90)+(2*(F571-76)))/3+100</f>
        <v>98</v>
      </c>
    </row>
    <row r="572" spans="1:10" ht="11.25" customHeight="1" x14ac:dyDescent="0.2">
      <c r="A572" s="2" t="s">
        <v>1286</v>
      </c>
      <c r="B572" s="1" t="s">
        <v>1297</v>
      </c>
      <c r="C572" s="4" t="s">
        <v>364</v>
      </c>
      <c r="D572" s="5">
        <v>738</v>
      </c>
      <c r="E572" s="6">
        <v>88</v>
      </c>
      <c r="F572" s="6">
        <v>74</v>
      </c>
      <c r="G572" s="9"/>
      <c r="H572" s="9"/>
      <c r="I572" s="9"/>
      <c r="J572" s="7">
        <f>((E572-90)+(2*(F572-76)))/3+100</f>
        <v>98</v>
      </c>
    </row>
    <row r="573" spans="1:10" ht="11.25" customHeight="1" x14ac:dyDescent="0.2">
      <c r="A573" s="2" t="s">
        <v>1278</v>
      </c>
      <c r="B573" s="1" t="s">
        <v>1297</v>
      </c>
      <c r="C573" s="4" t="s">
        <v>360</v>
      </c>
      <c r="D573" s="5">
        <v>348</v>
      </c>
      <c r="E573" s="6">
        <v>88</v>
      </c>
      <c r="F573" s="6">
        <v>74</v>
      </c>
      <c r="G573" s="9"/>
      <c r="H573" s="9"/>
      <c r="I573" s="9"/>
      <c r="J573" s="7">
        <f>((E573-90)+(2*(F573-76)))/3+100</f>
        <v>98</v>
      </c>
    </row>
    <row r="574" spans="1:10" ht="11.25" customHeight="1" x14ac:dyDescent="0.2">
      <c r="A574" s="2" t="s">
        <v>1285</v>
      </c>
      <c r="B574" s="1" t="s">
        <v>1296</v>
      </c>
      <c r="C574" s="4" t="s">
        <v>362</v>
      </c>
      <c r="D574" s="5">
        <v>214</v>
      </c>
      <c r="E574" s="6">
        <v>88</v>
      </c>
      <c r="F574" s="6">
        <v>74</v>
      </c>
      <c r="G574" s="9"/>
      <c r="H574" s="9"/>
      <c r="I574" s="9"/>
      <c r="J574" s="7">
        <f>((E574-90)+(2*(F574-76)))/3+100</f>
        <v>98</v>
      </c>
    </row>
    <row r="575" spans="1:10" ht="11.25" customHeight="1" x14ac:dyDescent="0.2">
      <c r="A575" s="2" t="s">
        <v>1285</v>
      </c>
      <c r="B575" s="1" t="s">
        <v>1297</v>
      </c>
      <c r="C575" s="4" t="s">
        <v>363</v>
      </c>
      <c r="D575" s="5">
        <v>-157</v>
      </c>
      <c r="E575" s="6">
        <v>88</v>
      </c>
      <c r="F575" s="6">
        <v>74</v>
      </c>
      <c r="G575" s="9"/>
      <c r="H575" s="9"/>
      <c r="I575" s="9"/>
      <c r="J575" s="7">
        <f>((E575-90)+(2*(F575-76)))/3+100</f>
        <v>98</v>
      </c>
    </row>
    <row r="576" spans="1:10" ht="11.25" customHeight="1" x14ac:dyDescent="0.2">
      <c r="A576" s="2" t="s">
        <v>1285</v>
      </c>
      <c r="B576" s="1" t="s">
        <v>1296</v>
      </c>
      <c r="C576" s="4" t="s">
        <v>367</v>
      </c>
      <c r="D576" s="5">
        <v>428</v>
      </c>
      <c r="E576" s="6">
        <v>86</v>
      </c>
      <c r="F576" s="6">
        <v>72</v>
      </c>
      <c r="G576" s="6">
        <v>57</v>
      </c>
      <c r="H576" s="6">
        <v>40</v>
      </c>
      <c r="I576" s="6">
        <v>27</v>
      </c>
      <c r="J576" s="7">
        <f>((E576-90)+(2*(F576-76))+(3*(G576-59))+(4*(H576-42))+(5*(I576-28)))/15+100</f>
        <v>97.933333333333337</v>
      </c>
    </row>
    <row r="577" spans="1:10" ht="11.25" customHeight="1" x14ac:dyDescent="0.2">
      <c r="A577" s="2" t="s">
        <v>1279</v>
      </c>
      <c r="B577" s="1" t="s">
        <v>1297</v>
      </c>
      <c r="C577" s="4" t="s">
        <v>365</v>
      </c>
      <c r="D577" s="5">
        <v>-64</v>
      </c>
      <c r="E577" s="6">
        <v>89</v>
      </c>
      <c r="F577" s="6">
        <v>74</v>
      </c>
      <c r="G577" s="6">
        <v>56</v>
      </c>
      <c r="H577" s="6">
        <v>39</v>
      </c>
      <c r="I577" s="6">
        <v>27</v>
      </c>
      <c r="J577" s="7">
        <f>((E577-90)+(2*(F577-76))+(3*(G577-59))+(4*(H577-42))+(5*(I577-28)))/15+100</f>
        <v>97.933333333333337</v>
      </c>
    </row>
    <row r="578" spans="1:10" ht="11.25" customHeight="1" x14ac:dyDescent="0.2">
      <c r="A578" s="2" t="s">
        <v>1283</v>
      </c>
      <c r="B578" s="1" t="s">
        <v>1297</v>
      </c>
      <c r="C578" s="4" t="s">
        <v>366</v>
      </c>
      <c r="D578" s="5">
        <v>307</v>
      </c>
      <c r="E578" s="6">
        <v>86</v>
      </c>
      <c r="F578" s="6">
        <v>75</v>
      </c>
      <c r="G578" s="6">
        <v>60</v>
      </c>
      <c r="H578" s="6">
        <v>40</v>
      </c>
      <c r="I578" s="6">
        <v>24</v>
      </c>
      <c r="J578" s="7">
        <f>((E578-90)+(2*(F578-76))+(3*(G578-59))+(4*(H578-42))+(5*(I578-28)))/15+100</f>
        <v>97.933333333333337</v>
      </c>
    </row>
    <row r="579" spans="1:10" ht="11.25" customHeight="1" x14ac:dyDescent="0.2">
      <c r="A579" s="10" t="s">
        <v>0</v>
      </c>
      <c r="B579" s="8" t="s">
        <v>1297</v>
      </c>
      <c r="C579" s="4" t="s">
        <v>1079</v>
      </c>
      <c r="D579" s="5">
        <v>130</v>
      </c>
      <c r="E579" s="6">
        <v>90</v>
      </c>
      <c r="F579" s="6">
        <v>76</v>
      </c>
      <c r="G579" s="6">
        <v>58</v>
      </c>
      <c r="H579" s="6">
        <v>40</v>
      </c>
      <c r="I579" s="6">
        <v>24</v>
      </c>
      <c r="J579" s="7">
        <f>((E579-90)+(2*(F579-76))+(3*(G579-59))+(4*(H579-42))+(5*(I579-28)))/15+100</f>
        <v>97.933333333333337</v>
      </c>
    </row>
    <row r="580" spans="1:10" ht="11.25" customHeight="1" x14ac:dyDescent="0.2">
      <c r="A580" s="10" t="s">
        <v>0</v>
      </c>
      <c r="B580" s="8" t="s">
        <v>1297</v>
      </c>
      <c r="C580" s="4" t="s">
        <v>1233</v>
      </c>
      <c r="D580" s="3">
        <v>-85</v>
      </c>
      <c r="E580" s="6">
        <v>90</v>
      </c>
      <c r="F580" s="6">
        <v>76</v>
      </c>
      <c r="G580" s="6">
        <v>58</v>
      </c>
      <c r="H580" s="6">
        <v>40</v>
      </c>
      <c r="I580" s="6">
        <v>24</v>
      </c>
      <c r="J580" s="7">
        <f>((E580-90)+(2*(F580-76))+(3*(G580-59))+(4*(H580-42))+(5*(I580-28)))/15+100</f>
        <v>97.933333333333337</v>
      </c>
    </row>
    <row r="581" spans="1:10" ht="11.25" customHeight="1" x14ac:dyDescent="0.2">
      <c r="A581" s="2" t="s">
        <v>1281</v>
      </c>
      <c r="B581" s="1" t="s">
        <v>1297</v>
      </c>
      <c r="C581" s="4" t="s">
        <v>371</v>
      </c>
      <c r="D581" s="5">
        <v>41</v>
      </c>
      <c r="E581" s="6">
        <v>90</v>
      </c>
      <c r="F581" s="6">
        <v>75</v>
      </c>
      <c r="G581" s="6">
        <v>56</v>
      </c>
      <c r="H581" s="6">
        <v>38</v>
      </c>
      <c r="I581" s="6">
        <v>27</v>
      </c>
      <c r="J581" s="7">
        <f>((E581-90)+(2*(F581-76))+(3*(G581-59))+(4*(H581-42))+(5*(I581-28)))/15+100</f>
        <v>97.86666666666666</v>
      </c>
    </row>
    <row r="582" spans="1:10" ht="11.25" customHeight="1" x14ac:dyDescent="0.2">
      <c r="A582" s="2" t="s">
        <v>1283</v>
      </c>
      <c r="B582" s="1" t="s">
        <v>1297</v>
      </c>
      <c r="C582" s="4" t="s">
        <v>373</v>
      </c>
      <c r="D582" s="5">
        <v>-88</v>
      </c>
      <c r="E582" s="6">
        <v>89</v>
      </c>
      <c r="F582" s="6">
        <v>75</v>
      </c>
      <c r="G582" s="6">
        <v>58</v>
      </c>
      <c r="H582" s="6">
        <v>38</v>
      </c>
      <c r="I582" s="6">
        <v>26</v>
      </c>
      <c r="J582" s="7">
        <f>((E582-90)+(2*(F582-76))+(3*(G582-59))+(4*(H582-42))+(5*(I582-28)))/15+100</f>
        <v>97.86666666666666</v>
      </c>
    </row>
    <row r="583" spans="1:10" ht="11.25" customHeight="1" x14ac:dyDescent="0.2">
      <c r="A583" s="2" t="s">
        <v>1283</v>
      </c>
      <c r="B583" s="1" t="s">
        <v>1296</v>
      </c>
      <c r="C583" s="4" t="s">
        <v>372</v>
      </c>
      <c r="D583" s="5">
        <v>291</v>
      </c>
      <c r="E583" s="6">
        <v>89</v>
      </c>
      <c r="F583" s="6">
        <v>75</v>
      </c>
      <c r="G583" s="6">
        <v>57</v>
      </c>
      <c r="H583" s="6">
        <v>40</v>
      </c>
      <c r="I583" s="6">
        <v>25</v>
      </c>
      <c r="J583" s="7">
        <f>((E583-90)+(2*(F583-76))+(3*(G583-59))+(4*(H583-42))+(5*(I583-28)))/15+100</f>
        <v>97.86666666666666</v>
      </c>
    </row>
    <row r="584" spans="1:10" ht="11.25" customHeight="1" x14ac:dyDescent="0.2">
      <c r="A584" s="8" t="s">
        <v>1306</v>
      </c>
      <c r="B584" s="1" t="s">
        <v>1296</v>
      </c>
      <c r="C584" s="1" t="s">
        <v>1337</v>
      </c>
      <c r="D584" s="5">
        <v>118</v>
      </c>
      <c r="E584" s="6">
        <v>89</v>
      </c>
      <c r="F584" s="6">
        <v>75</v>
      </c>
      <c r="G584" s="6">
        <v>57</v>
      </c>
      <c r="H584" s="6">
        <v>40</v>
      </c>
      <c r="I584" s="6">
        <v>25</v>
      </c>
      <c r="J584" s="7">
        <f>((E584-90)+(2*(F584-76))+(3*(G584-59))+(4*(H584-42))+(5*(I584-28)))/15+100</f>
        <v>97.86666666666666</v>
      </c>
    </row>
    <row r="585" spans="1:10" ht="11.25" customHeight="1" x14ac:dyDescent="0.2">
      <c r="A585" s="10" t="s">
        <v>0</v>
      </c>
      <c r="B585" s="8" t="s">
        <v>1297</v>
      </c>
      <c r="C585" s="4" t="s">
        <v>1052</v>
      </c>
      <c r="D585" s="5">
        <v>142</v>
      </c>
      <c r="E585" s="6">
        <v>89</v>
      </c>
      <c r="F585" s="6">
        <v>78</v>
      </c>
      <c r="G585" s="6">
        <v>59</v>
      </c>
      <c r="H585" s="6">
        <v>37</v>
      </c>
      <c r="I585" s="6">
        <v>25</v>
      </c>
      <c r="J585" s="7">
        <f>((E585-90)+(2*(F585-76))+(3*(G585-59))+(4*(H585-42))+(5*(I585-28)))/15+100</f>
        <v>97.86666666666666</v>
      </c>
    </row>
    <row r="586" spans="1:10" ht="11.25" customHeight="1" x14ac:dyDescent="0.2">
      <c r="A586" s="2" t="s">
        <v>1280</v>
      </c>
      <c r="B586" s="1" t="s">
        <v>1294</v>
      </c>
      <c r="C586" s="4" t="s">
        <v>369</v>
      </c>
      <c r="D586" s="5">
        <v>77</v>
      </c>
      <c r="E586" s="6">
        <v>90</v>
      </c>
      <c r="F586" s="6">
        <v>71</v>
      </c>
      <c r="G586" s="6">
        <v>58</v>
      </c>
      <c r="H586" s="9"/>
      <c r="I586" s="9"/>
      <c r="J586" s="7">
        <f>((E586-90)+(2*(F586-76))+(3*(G586-59)))/6+100</f>
        <v>97.833333333333329</v>
      </c>
    </row>
    <row r="587" spans="1:10" ht="11.25" customHeight="1" x14ac:dyDescent="0.2">
      <c r="A587" s="10" t="s">
        <v>0</v>
      </c>
      <c r="B587" s="8" t="s">
        <v>1297</v>
      </c>
      <c r="C587" s="4" t="s">
        <v>987</v>
      </c>
      <c r="D587" s="5">
        <v>491</v>
      </c>
      <c r="E587" s="6">
        <v>89</v>
      </c>
      <c r="F587" s="6">
        <v>73</v>
      </c>
      <c r="G587" s="6">
        <v>57</v>
      </c>
      <c r="H587" s="6"/>
      <c r="I587" s="6"/>
      <c r="J587" s="7">
        <f>((E587-90)+(2*(F587-76))+(3*(G587-59)))/6+100</f>
        <v>97.833333333333329</v>
      </c>
    </row>
    <row r="588" spans="1:10" ht="11.25" customHeight="1" x14ac:dyDescent="0.2">
      <c r="A588" s="2" t="s">
        <v>1285</v>
      </c>
      <c r="B588" s="1" t="s">
        <v>1296</v>
      </c>
      <c r="C588" s="4" t="s">
        <v>370</v>
      </c>
      <c r="D588" s="5">
        <v>439</v>
      </c>
      <c r="E588" s="6">
        <v>92</v>
      </c>
      <c r="F588" s="6">
        <v>79</v>
      </c>
      <c r="G588" s="6">
        <v>52</v>
      </c>
      <c r="H588" s="9"/>
      <c r="I588" s="9"/>
      <c r="J588" s="7">
        <f>((E588-90)+(2*(F588-76))+(3*(G588-59)))/6+100</f>
        <v>97.833333333333329</v>
      </c>
    </row>
    <row r="589" spans="1:10" ht="11.25" customHeight="1" x14ac:dyDescent="0.2">
      <c r="A589" s="2" t="s">
        <v>1283</v>
      </c>
      <c r="B589" s="1" t="s">
        <v>1296</v>
      </c>
      <c r="C589" s="4" t="s">
        <v>374</v>
      </c>
      <c r="D589" s="5">
        <v>458</v>
      </c>
      <c r="E589" s="6">
        <v>86</v>
      </c>
      <c r="F589" s="6">
        <v>68</v>
      </c>
      <c r="G589" s="6">
        <v>52</v>
      </c>
      <c r="H589" s="6">
        <v>39</v>
      </c>
      <c r="I589" s="6">
        <v>32</v>
      </c>
      <c r="J589" s="7">
        <f>((E589-90)+(2*(F589-76))+(3*(G589-59))+(4*(H589-42))+(5*(I589-28)))/15+100</f>
        <v>97.8</v>
      </c>
    </row>
    <row r="590" spans="1:10" ht="11.25" customHeight="1" x14ac:dyDescent="0.2">
      <c r="A590" s="2" t="s">
        <v>1286</v>
      </c>
      <c r="B590" s="1" t="s">
        <v>1297</v>
      </c>
      <c r="C590" s="4" t="s">
        <v>380</v>
      </c>
      <c r="D590" s="5">
        <v>1</v>
      </c>
      <c r="E590" s="6">
        <v>90</v>
      </c>
      <c r="F590" s="6">
        <v>73</v>
      </c>
      <c r="G590" s="6">
        <v>54</v>
      </c>
      <c r="H590" s="6">
        <v>39</v>
      </c>
      <c r="I590" s="6">
        <v>28</v>
      </c>
      <c r="J590" s="7">
        <f>((E590-90)+(2*(F590-76))+(3*(G590-59))+(4*(H590-42))+(5*(I590-28)))/15+100</f>
        <v>97.8</v>
      </c>
    </row>
    <row r="591" spans="1:10" ht="11.25" customHeight="1" x14ac:dyDescent="0.2">
      <c r="A591" s="2" t="s">
        <v>1285</v>
      </c>
      <c r="B591" s="1" t="s">
        <v>1296</v>
      </c>
      <c r="C591" s="4" t="s">
        <v>379</v>
      </c>
      <c r="D591" s="5">
        <v>143</v>
      </c>
      <c r="E591" s="6">
        <v>88</v>
      </c>
      <c r="F591" s="6">
        <v>72</v>
      </c>
      <c r="G591" s="6">
        <v>57</v>
      </c>
      <c r="H591" s="6">
        <v>39</v>
      </c>
      <c r="I591" s="6">
        <v>27</v>
      </c>
      <c r="J591" s="7">
        <f>((E591-90)+(2*(F591-76))+(3*(G591-59))+(4*(H591-42))+(5*(I591-28)))/15+100</f>
        <v>97.8</v>
      </c>
    </row>
    <row r="592" spans="1:10" ht="11.25" customHeight="1" x14ac:dyDescent="0.2">
      <c r="A592" s="2" t="s">
        <v>1283</v>
      </c>
      <c r="B592" s="1" t="s">
        <v>1296</v>
      </c>
      <c r="C592" s="4" t="s">
        <v>376</v>
      </c>
      <c r="D592" s="5">
        <v>-199</v>
      </c>
      <c r="E592" s="6">
        <v>85</v>
      </c>
      <c r="F592" s="6">
        <v>72</v>
      </c>
      <c r="G592" s="6">
        <v>57</v>
      </c>
      <c r="H592" s="6">
        <v>41</v>
      </c>
      <c r="I592" s="6">
        <v>26</v>
      </c>
      <c r="J592" s="7">
        <f>((E592-90)+(2*(F592-76))+(3*(G592-59))+(4*(H592-42))+(5*(I592-28)))/15+100</f>
        <v>97.8</v>
      </c>
    </row>
    <row r="593" spans="1:10" ht="11.25" customHeight="1" x14ac:dyDescent="0.2">
      <c r="A593" s="2" t="s">
        <v>1283</v>
      </c>
      <c r="B593" s="1" t="s">
        <v>1296</v>
      </c>
      <c r="C593" s="4" t="s">
        <v>375</v>
      </c>
      <c r="D593" s="5">
        <v>-122</v>
      </c>
      <c r="E593" s="6">
        <v>87</v>
      </c>
      <c r="F593" s="6">
        <v>73</v>
      </c>
      <c r="G593" s="6">
        <v>57</v>
      </c>
      <c r="H593" s="6">
        <v>40</v>
      </c>
      <c r="I593" s="6">
        <v>26</v>
      </c>
      <c r="J593" s="7">
        <f>((E593-90)+(2*(F593-76))+(3*(G593-59))+(4*(H593-42))+(5*(I593-28)))/15+100</f>
        <v>97.8</v>
      </c>
    </row>
    <row r="594" spans="1:10" ht="11.25" customHeight="1" x14ac:dyDescent="0.2">
      <c r="A594" s="2" t="s">
        <v>1284</v>
      </c>
      <c r="B594" s="1" t="s">
        <v>1297</v>
      </c>
      <c r="C594" s="4" t="s">
        <v>378</v>
      </c>
      <c r="D594" s="5">
        <v>101</v>
      </c>
      <c r="E594" s="6">
        <v>88</v>
      </c>
      <c r="F594" s="6">
        <v>75</v>
      </c>
      <c r="G594" s="6">
        <v>57</v>
      </c>
      <c r="H594" s="6">
        <v>40</v>
      </c>
      <c r="I594" s="6">
        <v>25</v>
      </c>
      <c r="J594" s="7">
        <f>((E594-90)+(2*(F594-76))+(3*(G594-59))+(4*(H594-42))+(5*(I594-28)))/15+100</f>
        <v>97.8</v>
      </c>
    </row>
    <row r="595" spans="1:10" ht="11.25" customHeight="1" x14ac:dyDescent="0.2">
      <c r="A595" s="2" t="s">
        <v>1283</v>
      </c>
      <c r="B595" s="1" t="s">
        <v>1297</v>
      </c>
      <c r="C595" s="4" t="s">
        <v>377</v>
      </c>
      <c r="D595" s="5">
        <v>177</v>
      </c>
      <c r="E595" s="6">
        <v>89</v>
      </c>
      <c r="F595" s="6">
        <v>80</v>
      </c>
      <c r="G595" s="6">
        <v>63</v>
      </c>
      <c r="H595" s="6">
        <v>39</v>
      </c>
      <c r="I595" s="6">
        <v>20</v>
      </c>
      <c r="J595" s="7">
        <f>((E595-90)+(2*(F595-76))+(3*(G595-59))+(4*(H595-42))+(5*(I595-28)))/15+100</f>
        <v>97.8</v>
      </c>
    </row>
    <row r="596" spans="1:10" ht="11.25" customHeight="1" x14ac:dyDescent="0.2">
      <c r="A596" s="10" t="s">
        <v>0</v>
      </c>
      <c r="B596" s="8" t="s">
        <v>1297</v>
      </c>
      <c r="C596" s="4" t="s">
        <v>1038</v>
      </c>
      <c r="D596" s="3">
        <v>-28</v>
      </c>
      <c r="E596" s="6">
        <v>87</v>
      </c>
      <c r="F596" s="6">
        <v>80</v>
      </c>
      <c r="G596" s="6">
        <v>65</v>
      </c>
      <c r="H596" s="6">
        <v>38</v>
      </c>
      <c r="I596" s="6">
        <v>20</v>
      </c>
      <c r="J596" s="7">
        <f>((E596-90)+(2*(F596-76))+(3*(G596-59))+(4*(H596-42))+(5*(I596-28)))/15+100</f>
        <v>97.8</v>
      </c>
    </row>
    <row r="597" spans="1:10" ht="11.25" customHeight="1" x14ac:dyDescent="0.2">
      <c r="A597" s="2" t="s">
        <v>1283</v>
      </c>
      <c r="B597" s="1" t="s">
        <v>1297</v>
      </c>
      <c r="C597" s="4" t="s">
        <v>381</v>
      </c>
      <c r="D597" s="5">
        <v>155</v>
      </c>
      <c r="E597" s="6">
        <v>88</v>
      </c>
      <c r="F597" s="6">
        <v>73</v>
      </c>
      <c r="G597" s="6">
        <v>53</v>
      </c>
      <c r="H597" s="6">
        <v>43</v>
      </c>
      <c r="I597" s="9"/>
      <c r="J597" s="7">
        <f>((E597-90)+(2*(F597-76))+(3*(G597-59))+(4*(H597-42)))/10+100</f>
        <v>97.8</v>
      </c>
    </row>
    <row r="598" spans="1:10" ht="11.25" customHeight="1" x14ac:dyDescent="0.2">
      <c r="A598" s="2" t="s">
        <v>1285</v>
      </c>
      <c r="B598" s="1" t="s">
        <v>1297</v>
      </c>
      <c r="C598" s="4" t="s">
        <v>382</v>
      </c>
      <c r="D598" s="5">
        <v>528</v>
      </c>
      <c r="E598" s="6">
        <v>90</v>
      </c>
      <c r="F598" s="6">
        <v>74</v>
      </c>
      <c r="G598" s="6">
        <v>53</v>
      </c>
      <c r="H598" s="6">
        <v>42</v>
      </c>
      <c r="I598" s="9"/>
      <c r="J598" s="7">
        <f>((E598-90)+(2*(F598-76))+(3*(G598-59))+(4*(H598-42)))/10+100</f>
        <v>97.8</v>
      </c>
    </row>
    <row r="599" spans="1:10" ht="11.25" customHeight="1" x14ac:dyDescent="0.2">
      <c r="A599" s="10" t="s">
        <v>0</v>
      </c>
      <c r="B599" s="8" t="s">
        <v>1296</v>
      </c>
      <c r="C599" s="4" t="s">
        <v>1147</v>
      </c>
      <c r="D599" s="11">
        <v>165</v>
      </c>
      <c r="E599" s="6">
        <v>90</v>
      </c>
      <c r="F599" s="6">
        <v>72</v>
      </c>
      <c r="G599" s="6">
        <v>57</v>
      </c>
      <c r="H599" s="6">
        <v>40</v>
      </c>
      <c r="I599" s="6"/>
      <c r="J599" s="7">
        <f>((E599-90)+(2*(F599-76))+(3*(G599-59))+(4*(H599-42)))/10+100</f>
        <v>97.8</v>
      </c>
    </row>
    <row r="600" spans="1:10" ht="11.25" customHeight="1" x14ac:dyDescent="0.2">
      <c r="A600" s="2" t="s">
        <v>1290</v>
      </c>
      <c r="B600" s="1" t="s">
        <v>1292</v>
      </c>
      <c r="C600" s="4" t="s">
        <v>383</v>
      </c>
      <c r="D600" s="5">
        <v>313</v>
      </c>
      <c r="E600" s="6">
        <v>90</v>
      </c>
      <c r="F600" s="6">
        <v>76</v>
      </c>
      <c r="G600" s="6">
        <v>57</v>
      </c>
      <c r="H600" s="6">
        <v>38</v>
      </c>
      <c r="I600" s="9"/>
      <c r="J600" s="7">
        <f>((E600-90)+(2*(F600-76))+(3*(G600-59))+(4*(H600-42)))/10+100</f>
        <v>97.8</v>
      </c>
    </row>
    <row r="601" spans="1:10" ht="11.25" customHeight="1" x14ac:dyDescent="0.2">
      <c r="A601" s="8" t="s">
        <v>1306</v>
      </c>
      <c r="B601" s="1" t="s">
        <v>1296</v>
      </c>
      <c r="C601" s="1" t="s">
        <v>1333</v>
      </c>
      <c r="D601" s="5">
        <v>-31</v>
      </c>
      <c r="E601" s="6">
        <v>89</v>
      </c>
      <c r="F601" s="6">
        <v>73</v>
      </c>
      <c r="G601" s="6">
        <v>56</v>
      </c>
      <c r="H601" s="6">
        <v>40</v>
      </c>
      <c r="I601" s="6">
        <v>26</v>
      </c>
      <c r="J601" s="7">
        <f>((E601-90)+(2*(F601-76))+(3*(G601-59))+(4*(H601-42))+(5*(I601-28)))/15+100</f>
        <v>97.733333333333334</v>
      </c>
    </row>
    <row r="602" spans="1:10" ht="11.25" customHeight="1" x14ac:dyDescent="0.2">
      <c r="A602" s="10" t="s">
        <v>0</v>
      </c>
      <c r="B602" s="8" t="s">
        <v>1297</v>
      </c>
      <c r="C602" s="4" t="s">
        <v>1227</v>
      </c>
      <c r="D602" s="5">
        <v>231</v>
      </c>
      <c r="E602" s="6">
        <v>89</v>
      </c>
      <c r="F602" s="6">
        <v>74</v>
      </c>
      <c r="G602" s="6">
        <v>57</v>
      </c>
      <c r="H602" s="6">
        <v>40</v>
      </c>
      <c r="I602" s="6">
        <v>25</v>
      </c>
      <c r="J602" s="7">
        <f>((E602-90)+(2*(F602-76))+(3*(G602-59))+(4*(H602-42))+(5*(I602-28)))/15+100</f>
        <v>97.733333333333334</v>
      </c>
    </row>
    <row r="603" spans="1:10" ht="11.25" customHeight="1" x14ac:dyDescent="0.2">
      <c r="A603" s="2" t="s">
        <v>1283</v>
      </c>
      <c r="B603" s="1" t="s">
        <v>1297</v>
      </c>
      <c r="C603" s="4" t="s">
        <v>387</v>
      </c>
      <c r="D603" s="5">
        <v>-68</v>
      </c>
      <c r="E603" s="6">
        <v>87</v>
      </c>
      <c r="F603" s="6">
        <v>72</v>
      </c>
      <c r="G603" s="6">
        <v>57</v>
      </c>
      <c r="H603" s="6">
        <v>40</v>
      </c>
      <c r="I603" s="6">
        <v>26</v>
      </c>
      <c r="J603" s="7">
        <f>((E603-90)+(2*(F603-76))+(3*(G603-59))+(4*(H603-42))+(5*(I603-28)))/15+100</f>
        <v>97.666666666666671</v>
      </c>
    </row>
    <row r="604" spans="1:10" ht="11.25" customHeight="1" x14ac:dyDescent="0.2">
      <c r="A604" s="2" t="s">
        <v>1285</v>
      </c>
      <c r="B604" s="1" t="s">
        <v>1296</v>
      </c>
      <c r="C604" s="4" t="s">
        <v>388</v>
      </c>
      <c r="D604" s="5">
        <v>19</v>
      </c>
      <c r="E604" s="6">
        <v>90</v>
      </c>
      <c r="F604" s="6">
        <v>72</v>
      </c>
      <c r="G604" s="6">
        <v>56</v>
      </c>
      <c r="H604" s="6">
        <v>40</v>
      </c>
      <c r="I604" s="6">
        <v>26</v>
      </c>
      <c r="J604" s="7">
        <f>((E604-90)+(2*(F604-76))+(3*(G604-59))+(4*(H604-42))+(5*(I604-28)))/15+100</f>
        <v>97.666666666666671</v>
      </c>
    </row>
    <row r="605" spans="1:10" ht="11.25" customHeight="1" x14ac:dyDescent="0.2">
      <c r="A605" s="10" t="s">
        <v>0</v>
      </c>
      <c r="B605" s="8" t="s">
        <v>1296</v>
      </c>
      <c r="C605" s="4" t="s">
        <v>963</v>
      </c>
      <c r="D605" s="11">
        <v>209</v>
      </c>
      <c r="E605" s="6">
        <v>90</v>
      </c>
      <c r="F605" s="6">
        <v>76</v>
      </c>
      <c r="G605" s="6">
        <v>58</v>
      </c>
      <c r="H605" s="6">
        <v>39</v>
      </c>
      <c r="I605" s="6">
        <v>24</v>
      </c>
      <c r="J605" s="7">
        <f>((E605-90)+(2*(F605-76))+(3*(G605-59))+(4*(H605-42))+(5*(I605-28)))/15+100</f>
        <v>97.666666666666671</v>
      </c>
    </row>
    <row r="606" spans="1:10" ht="11.25" customHeight="1" x14ac:dyDescent="0.2">
      <c r="A606" s="2" t="s">
        <v>1286</v>
      </c>
      <c r="B606" s="1" t="s">
        <v>1297</v>
      </c>
      <c r="C606" s="4" t="s">
        <v>389</v>
      </c>
      <c r="D606" s="5">
        <v>112</v>
      </c>
      <c r="E606" s="6">
        <v>90</v>
      </c>
      <c r="F606" s="6">
        <v>78</v>
      </c>
      <c r="G606" s="6">
        <v>57</v>
      </c>
      <c r="H606" s="6">
        <v>40</v>
      </c>
      <c r="I606" s="6">
        <v>23</v>
      </c>
      <c r="J606" s="7">
        <f>((E606-90)+(2*(F606-76))+(3*(G606-59))+(4*(H606-42))+(5*(I606-28)))/15+100</f>
        <v>97.666666666666671</v>
      </c>
    </row>
    <row r="607" spans="1:10" ht="11.25" customHeight="1" x14ac:dyDescent="0.2">
      <c r="A607" s="2" t="s">
        <v>1281</v>
      </c>
      <c r="B607" s="1" t="s">
        <v>1297</v>
      </c>
      <c r="C607" s="4" t="s">
        <v>386</v>
      </c>
      <c r="D607" s="5">
        <v>-19</v>
      </c>
      <c r="E607" s="6">
        <v>88</v>
      </c>
      <c r="F607" s="6">
        <v>79</v>
      </c>
      <c r="G607" s="6">
        <v>60</v>
      </c>
      <c r="H607" s="6">
        <v>39</v>
      </c>
      <c r="I607" s="6">
        <v>22</v>
      </c>
      <c r="J607" s="7">
        <f>((E607-90)+(2*(F607-76))+(3*(G607-59))+(4*(H607-42))+(5*(I607-28)))/15+100</f>
        <v>97.666666666666671</v>
      </c>
    </row>
    <row r="608" spans="1:10" ht="11.25" customHeight="1" x14ac:dyDescent="0.2">
      <c r="A608" s="10" t="s">
        <v>0</v>
      </c>
      <c r="B608" s="8" t="s">
        <v>1296</v>
      </c>
      <c r="C608" s="4" t="s">
        <v>1122</v>
      </c>
      <c r="D608" s="11">
        <v>593</v>
      </c>
      <c r="E608" s="6">
        <v>87</v>
      </c>
      <c r="F608" s="6">
        <v>74</v>
      </c>
      <c r="G608" s="6"/>
      <c r="H608" s="6"/>
      <c r="I608" s="6"/>
      <c r="J608" s="7">
        <f>((E608-90)+(2*(F608-76)))/3+100</f>
        <v>97.666666666666671</v>
      </c>
    </row>
    <row r="609" spans="1:10" ht="11.25" customHeight="1" x14ac:dyDescent="0.2">
      <c r="A609" s="10" t="s">
        <v>0</v>
      </c>
      <c r="B609" s="8" t="s">
        <v>1296</v>
      </c>
      <c r="C609" s="4" t="s">
        <v>1057</v>
      </c>
      <c r="D609" s="11">
        <v>457</v>
      </c>
      <c r="E609" s="6">
        <v>87</v>
      </c>
      <c r="F609" s="6">
        <v>74</v>
      </c>
      <c r="G609" s="6"/>
      <c r="H609" s="6"/>
      <c r="I609" s="6"/>
      <c r="J609" s="7">
        <f>((E609-90)+(2*(F609-76)))/3+100</f>
        <v>97.666666666666671</v>
      </c>
    </row>
    <row r="610" spans="1:10" ht="11.25" customHeight="1" x14ac:dyDescent="0.2">
      <c r="A610" s="10" t="s">
        <v>0</v>
      </c>
      <c r="B610" s="8" t="s">
        <v>1297</v>
      </c>
      <c r="C610" s="4" t="s">
        <v>1209</v>
      </c>
      <c r="D610" s="5">
        <v>616</v>
      </c>
      <c r="E610" s="6">
        <v>89</v>
      </c>
      <c r="F610" s="6">
        <v>73</v>
      </c>
      <c r="G610" s="6"/>
      <c r="H610" s="6"/>
      <c r="I610" s="6"/>
      <c r="J610" s="7">
        <f>((E610-90)+(2*(F610-76)))/3+100</f>
        <v>97.666666666666671</v>
      </c>
    </row>
    <row r="611" spans="1:10" ht="11.25" customHeight="1" x14ac:dyDescent="0.2">
      <c r="A611" s="2" t="s">
        <v>1279</v>
      </c>
      <c r="B611" s="1" t="s">
        <v>1297</v>
      </c>
      <c r="C611" s="4" t="s">
        <v>390</v>
      </c>
      <c r="D611" s="5">
        <v>584</v>
      </c>
      <c r="E611" s="6">
        <v>89</v>
      </c>
      <c r="F611" s="6">
        <v>73</v>
      </c>
      <c r="G611" s="9"/>
      <c r="H611" s="9"/>
      <c r="I611" s="9"/>
      <c r="J611" s="7">
        <f>((E611-90)+(2*(F611-76)))/3+100</f>
        <v>97.666666666666671</v>
      </c>
    </row>
    <row r="612" spans="1:10" ht="11.25" customHeight="1" x14ac:dyDescent="0.2">
      <c r="A612" s="10" t="s">
        <v>0</v>
      </c>
      <c r="B612" s="8" t="s">
        <v>1296</v>
      </c>
      <c r="C612" s="4" t="s">
        <v>1000</v>
      </c>
      <c r="D612" s="11">
        <v>493</v>
      </c>
      <c r="E612" s="6">
        <v>85</v>
      </c>
      <c r="F612" s="6">
        <v>69</v>
      </c>
      <c r="G612" s="6">
        <v>51</v>
      </c>
      <c r="H612" s="6">
        <v>45</v>
      </c>
      <c r="I612" s="6">
        <v>27</v>
      </c>
      <c r="J612" s="7">
        <f>((E612-90)+(2*(F612-76))+(3*(G612-59))+(4*(H612-42))+(5*(I612-28)))/15+100</f>
        <v>97.6</v>
      </c>
    </row>
    <row r="613" spans="1:10" ht="11.25" customHeight="1" x14ac:dyDescent="0.2">
      <c r="A613" s="10" t="s">
        <v>0</v>
      </c>
      <c r="B613" s="8" t="s">
        <v>1297</v>
      </c>
      <c r="C613" s="4" t="s">
        <v>1216</v>
      </c>
      <c r="D613" s="5">
        <v>90</v>
      </c>
      <c r="E613" s="6">
        <v>84</v>
      </c>
      <c r="F613" s="6">
        <v>69</v>
      </c>
      <c r="G613" s="6">
        <v>58</v>
      </c>
      <c r="H613" s="6">
        <v>40</v>
      </c>
      <c r="I613" s="6">
        <v>27</v>
      </c>
      <c r="J613" s="7">
        <f>((E613-90)+(2*(F613-76))+(3*(G613-59))+(4*(H613-42))+(5*(I613-28)))/15+100</f>
        <v>97.6</v>
      </c>
    </row>
    <row r="614" spans="1:10" ht="11.25" customHeight="1" x14ac:dyDescent="0.2">
      <c r="A614" s="8" t="s">
        <v>1306</v>
      </c>
      <c r="B614" s="1" t="s">
        <v>1297</v>
      </c>
      <c r="C614" s="1" t="s">
        <v>1334</v>
      </c>
      <c r="D614" s="5">
        <v>-111</v>
      </c>
      <c r="E614" s="6">
        <v>87</v>
      </c>
      <c r="F614" s="6">
        <v>73</v>
      </c>
      <c r="G614" s="6">
        <v>56</v>
      </c>
      <c r="H614" s="6">
        <v>40</v>
      </c>
      <c r="I614" s="6">
        <v>26</v>
      </c>
      <c r="J614" s="7">
        <f>((E614-90)+(2*(F614-76))+(3*(G614-59))+(4*(H614-42))+(5*(I614-28)))/15+100</f>
        <v>97.6</v>
      </c>
    </row>
    <row r="615" spans="1:10" ht="11.25" customHeight="1" x14ac:dyDescent="0.2">
      <c r="A615" s="8" t="s">
        <v>1306</v>
      </c>
      <c r="B615" s="1" t="s">
        <v>1297</v>
      </c>
      <c r="C615" s="1" t="s">
        <v>1336</v>
      </c>
      <c r="D615" s="5">
        <v>197</v>
      </c>
      <c r="E615" s="6">
        <v>87</v>
      </c>
      <c r="F615" s="6">
        <v>72</v>
      </c>
      <c r="G615" s="6">
        <v>57</v>
      </c>
      <c r="H615" s="6">
        <v>41</v>
      </c>
      <c r="I615" s="6">
        <v>25</v>
      </c>
      <c r="J615" s="7">
        <f>((E615-90)+(2*(F615-76))+(3*(G615-59))+(4*(H615-42))+(5*(I615-28)))/15+100</f>
        <v>97.6</v>
      </c>
    </row>
    <row r="616" spans="1:10" ht="11.25" customHeight="1" x14ac:dyDescent="0.2">
      <c r="A616" s="2" t="s">
        <v>1286</v>
      </c>
      <c r="B616" s="1" t="s">
        <v>1297</v>
      </c>
      <c r="C616" s="4" t="s">
        <v>391</v>
      </c>
      <c r="D616" s="5">
        <v>-134</v>
      </c>
      <c r="E616" s="6">
        <v>89</v>
      </c>
      <c r="F616" s="6">
        <v>73</v>
      </c>
      <c r="G616" s="6">
        <v>57</v>
      </c>
      <c r="H616" s="6">
        <v>40</v>
      </c>
      <c r="I616" s="6">
        <v>25</v>
      </c>
      <c r="J616" s="7">
        <f>((E616-90)+(2*(F616-76))+(3*(G616-59))+(4*(H616-42))+(5*(I616-28)))/15+100</f>
        <v>97.6</v>
      </c>
    </row>
    <row r="617" spans="1:10" ht="11.25" customHeight="1" x14ac:dyDescent="0.2">
      <c r="A617" s="2" t="s">
        <v>1278</v>
      </c>
      <c r="B617" s="1" t="s">
        <v>1297</v>
      </c>
      <c r="C617" s="4" t="s">
        <v>397</v>
      </c>
      <c r="D617" s="5">
        <v>786</v>
      </c>
      <c r="E617" s="6">
        <v>90</v>
      </c>
      <c r="F617" s="6">
        <v>75</v>
      </c>
      <c r="G617" s="6">
        <v>57</v>
      </c>
      <c r="H617" s="6">
        <v>38</v>
      </c>
      <c r="I617" s="9"/>
      <c r="J617" s="7">
        <f>((E617-90)+(2*(F617-76))+(3*(G617-59))+(4*(H617-42)))/10+100</f>
        <v>97.6</v>
      </c>
    </row>
    <row r="618" spans="1:10" ht="11.25" customHeight="1" x14ac:dyDescent="0.2">
      <c r="A618" s="10" t="s">
        <v>0</v>
      </c>
      <c r="B618" s="8" t="s">
        <v>1296</v>
      </c>
      <c r="C618" s="4" t="s">
        <v>1249</v>
      </c>
      <c r="D618" s="11">
        <v>146</v>
      </c>
      <c r="E618" s="6">
        <v>86</v>
      </c>
      <c r="F618" s="6">
        <v>71</v>
      </c>
      <c r="G618" s="6">
        <v>53</v>
      </c>
      <c r="H618" s="6">
        <v>42</v>
      </c>
      <c r="I618" s="6">
        <v>27</v>
      </c>
      <c r="J618" s="7">
        <f>((E618-90)+(2*(F618-76))+(3*(G618-59))+(4*(H618-42))+(5*(I618-28)))/15+100</f>
        <v>97.533333333333331</v>
      </c>
    </row>
    <row r="619" spans="1:10" ht="11.25" customHeight="1" x14ac:dyDescent="0.2">
      <c r="A619" s="2" t="s">
        <v>1281</v>
      </c>
      <c r="B619" s="1" t="s">
        <v>1297</v>
      </c>
      <c r="C619" s="4" t="s">
        <v>394</v>
      </c>
      <c r="D619" s="5">
        <v>208</v>
      </c>
      <c r="E619" s="6">
        <v>91</v>
      </c>
      <c r="F619" s="6">
        <v>76</v>
      </c>
      <c r="G619" s="6">
        <v>55</v>
      </c>
      <c r="H619" s="6">
        <v>38</v>
      </c>
      <c r="I619" s="6">
        <v>26</v>
      </c>
      <c r="J619" s="7">
        <f>((E619-90)+(2*(F619-76))+(3*(G619-59))+(4*(H619-42))+(5*(I619-28)))/15+100</f>
        <v>97.533333333333331</v>
      </c>
    </row>
    <row r="620" spans="1:10" ht="11.25" customHeight="1" x14ac:dyDescent="0.2">
      <c r="A620" s="2" t="s">
        <v>1280</v>
      </c>
      <c r="B620" s="1" t="s">
        <v>1294</v>
      </c>
      <c r="C620" s="4" t="s">
        <v>393</v>
      </c>
      <c r="D620" s="5">
        <v>-29</v>
      </c>
      <c r="E620" s="6">
        <v>87</v>
      </c>
      <c r="F620" s="6">
        <v>71</v>
      </c>
      <c r="G620" s="6">
        <v>56</v>
      </c>
      <c r="H620" s="6">
        <v>42</v>
      </c>
      <c r="I620" s="6">
        <v>25</v>
      </c>
      <c r="J620" s="7">
        <f>((E620-90)+(2*(F620-76))+(3*(G620-59))+(4*(H620-42))+(5*(I620-28)))/15+100</f>
        <v>97.533333333333331</v>
      </c>
    </row>
    <row r="621" spans="1:10" ht="11.25" customHeight="1" x14ac:dyDescent="0.2">
      <c r="A621" s="2" t="s">
        <v>1286</v>
      </c>
      <c r="B621" s="1" t="s">
        <v>1297</v>
      </c>
      <c r="C621" s="4" t="s">
        <v>396</v>
      </c>
      <c r="D621" s="5">
        <v>-127</v>
      </c>
      <c r="E621" s="6">
        <v>88</v>
      </c>
      <c r="F621" s="6">
        <v>73</v>
      </c>
      <c r="G621" s="6">
        <v>57</v>
      </c>
      <c r="H621" s="6">
        <v>40</v>
      </c>
      <c r="I621" s="6">
        <v>25</v>
      </c>
      <c r="J621" s="7">
        <f>((E621-90)+(2*(F621-76))+(3*(G621-59))+(4*(H621-42))+(5*(I621-28)))/15+100</f>
        <v>97.533333333333331</v>
      </c>
    </row>
    <row r="622" spans="1:10" ht="11.25" customHeight="1" x14ac:dyDescent="0.2">
      <c r="A622" s="2" t="s">
        <v>1285</v>
      </c>
      <c r="B622" s="1" t="s">
        <v>1296</v>
      </c>
      <c r="C622" s="4" t="s">
        <v>395</v>
      </c>
      <c r="D622" s="5">
        <v>144</v>
      </c>
      <c r="E622" s="6">
        <v>89</v>
      </c>
      <c r="F622" s="6">
        <v>75</v>
      </c>
      <c r="G622" s="6">
        <v>57</v>
      </c>
      <c r="H622" s="6">
        <v>40</v>
      </c>
      <c r="I622" s="6">
        <v>24</v>
      </c>
      <c r="J622" s="7">
        <f>((E622-90)+(2*(F622-76))+(3*(G622-59))+(4*(H622-42))+(5*(I622-28)))/15+100</f>
        <v>97.533333333333331</v>
      </c>
    </row>
    <row r="623" spans="1:10" ht="11.25" customHeight="1" x14ac:dyDescent="0.2">
      <c r="A623" s="10" t="s">
        <v>0</v>
      </c>
      <c r="B623" s="8" t="s">
        <v>1300</v>
      </c>
      <c r="C623" s="4" t="s">
        <v>1011</v>
      </c>
      <c r="D623" s="11">
        <v>-23</v>
      </c>
      <c r="E623" s="6">
        <v>88</v>
      </c>
      <c r="F623" s="6">
        <v>71</v>
      </c>
      <c r="G623" s="6">
        <v>56</v>
      </c>
      <c r="H623" s="6">
        <v>41</v>
      </c>
      <c r="I623" s="6"/>
      <c r="J623" s="7">
        <f>((E623-90)+(2*(F623-76))+(3*(G623-59))+(4*(H623-42)))/10+100</f>
        <v>97.5</v>
      </c>
    </row>
    <row r="624" spans="1:10" ht="11.25" customHeight="1" x14ac:dyDescent="0.2">
      <c r="A624" s="10" t="s">
        <v>0</v>
      </c>
      <c r="B624" s="8" t="s">
        <v>1296</v>
      </c>
      <c r="C624" s="4" t="s">
        <v>1119</v>
      </c>
      <c r="D624" s="11">
        <v>317</v>
      </c>
      <c r="E624" s="6">
        <v>85</v>
      </c>
      <c r="F624" s="6">
        <v>71</v>
      </c>
      <c r="G624" s="6">
        <v>59</v>
      </c>
      <c r="H624" s="6"/>
      <c r="I624" s="6"/>
      <c r="J624" s="7">
        <f>((E624-90)+(2*(F624-76))+(3*(G624-59)))/6+100</f>
        <v>97.5</v>
      </c>
    </row>
    <row r="625" spans="1:10" ht="11.25" customHeight="1" x14ac:dyDescent="0.2">
      <c r="A625" s="2" t="s">
        <v>1283</v>
      </c>
      <c r="B625" s="1" t="s">
        <v>1297</v>
      </c>
      <c r="C625" s="4" t="s">
        <v>392</v>
      </c>
      <c r="D625" s="5">
        <v>157</v>
      </c>
      <c r="E625" s="6">
        <v>88</v>
      </c>
      <c r="F625" s="6">
        <v>74</v>
      </c>
      <c r="G625" s="6">
        <v>56</v>
      </c>
      <c r="H625" s="9"/>
      <c r="I625" s="9"/>
      <c r="J625" s="7">
        <f>((E625-90)+(2*(F625-76))+(3*(G625-59)))/6+100</f>
        <v>97.5</v>
      </c>
    </row>
    <row r="626" spans="1:10" ht="11.25" customHeight="1" x14ac:dyDescent="0.2">
      <c r="A626" s="10" t="s">
        <v>0</v>
      </c>
      <c r="B626" s="8" t="s">
        <v>1297</v>
      </c>
      <c r="C626" s="4" t="s">
        <v>1042</v>
      </c>
      <c r="D626" s="5">
        <v>439</v>
      </c>
      <c r="E626" s="6">
        <v>89</v>
      </c>
      <c r="F626" s="6">
        <v>75</v>
      </c>
      <c r="G626" s="6">
        <v>55</v>
      </c>
      <c r="H626" s="6"/>
      <c r="I626" s="6"/>
      <c r="J626" s="7">
        <f>((E626-90)+(2*(F626-76))+(3*(G626-59)))/6+100</f>
        <v>97.5</v>
      </c>
    </row>
    <row r="627" spans="1:10" ht="11.25" customHeight="1" x14ac:dyDescent="0.2">
      <c r="A627" s="2" t="s">
        <v>1285</v>
      </c>
      <c r="B627" s="1" t="s">
        <v>1297</v>
      </c>
      <c r="C627" s="4" t="s">
        <v>401</v>
      </c>
      <c r="D627" s="5">
        <v>6</v>
      </c>
      <c r="E627" s="6">
        <v>85</v>
      </c>
      <c r="F627" s="6">
        <v>72</v>
      </c>
      <c r="G627" s="6">
        <v>55</v>
      </c>
      <c r="H627" s="6">
        <v>40</v>
      </c>
      <c r="I627" s="6">
        <v>27</v>
      </c>
      <c r="J627" s="7">
        <f>((E627-90)+(2*(F627-76))+(3*(G627-59))+(4*(H627-42))+(5*(I627-28)))/15+100</f>
        <v>97.466666666666669</v>
      </c>
    </row>
    <row r="628" spans="1:10" ht="11.25" customHeight="1" x14ac:dyDescent="0.2">
      <c r="A628" s="2" t="s">
        <v>1278</v>
      </c>
      <c r="B628" s="1" t="s">
        <v>1296</v>
      </c>
      <c r="C628" s="4" t="s">
        <v>399</v>
      </c>
      <c r="D628" s="5">
        <v>35</v>
      </c>
      <c r="E628" s="6">
        <v>90</v>
      </c>
      <c r="F628" s="6">
        <v>74</v>
      </c>
      <c r="G628" s="6">
        <v>55</v>
      </c>
      <c r="H628" s="6">
        <v>39</v>
      </c>
      <c r="I628" s="6">
        <v>26</v>
      </c>
      <c r="J628" s="7">
        <f>((E628-90)+(2*(F628-76))+(3*(G628-59))+(4*(H628-42))+(5*(I628-28)))/15+100</f>
        <v>97.466666666666669</v>
      </c>
    </row>
    <row r="629" spans="1:10" ht="11.25" customHeight="1" x14ac:dyDescent="0.2">
      <c r="A629" s="2" t="s">
        <v>1278</v>
      </c>
      <c r="B629" s="1" t="s">
        <v>1297</v>
      </c>
      <c r="C629" s="4" t="s">
        <v>398</v>
      </c>
      <c r="D629" s="5">
        <v>227</v>
      </c>
      <c r="E629" s="6">
        <v>88</v>
      </c>
      <c r="F629" s="6">
        <v>75</v>
      </c>
      <c r="G629" s="6">
        <v>57</v>
      </c>
      <c r="H629" s="6">
        <v>40</v>
      </c>
      <c r="I629" s="6">
        <v>24</v>
      </c>
      <c r="J629" s="7">
        <f>((E629-90)+(2*(F629-76))+(3*(G629-59))+(4*(H629-42))+(5*(I629-28)))/15+100</f>
        <v>97.466666666666669</v>
      </c>
    </row>
    <row r="630" spans="1:10" ht="11.25" customHeight="1" x14ac:dyDescent="0.2">
      <c r="A630" s="2" t="s">
        <v>1285</v>
      </c>
      <c r="B630" s="1" t="s">
        <v>1296</v>
      </c>
      <c r="C630" s="4" t="s">
        <v>400</v>
      </c>
      <c r="D630" s="5">
        <v>142</v>
      </c>
      <c r="E630" s="6">
        <v>91</v>
      </c>
      <c r="F630" s="6">
        <v>76</v>
      </c>
      <c r="G630" s="6">
        <v>58</v>
      </c>
      <c r="H630" s="6">
        <v>38</v>
      </c>
      <c r="I630" s="6">
        <v>24</v>
      </c>
      <c r="J630" s="7">
        <f>((E630-90)+(2*(F630-76))+(3*(G630-59))+(4*(H630-42))+(5*(I630-28)))/15+100</f>
        <v>97.466666666666669</v>
      </c>
    </row>
    <row r="631" spans="1:10" ht="11.25" customHeight="1" x14ac:dyDescent="0.2">
      <c r="A631" s="2" t="s">
        <v>1283</v>
      </c>
      <c r="B631" s="1" t="s">
        <v>1297</v>
      </c>
      <c r="C631" s="4" t="s">
        <v>402</v>
      </c>
      <c r="D631" s="5">
        <v>97</v>
      </c>
      <c r="E631" s="6">
        <v>90</v>
      </c>
      <c r="F631" s="6">
        <v>73</v>
      </c>
      <c r="G631" s="6">
        <v>56</v>
      </c>
      <c r="H631" s="6">
        <v>41</v>
      </c>
      <c r="I631" s="6">
        <v>24</v>
      </c>
      <c r="J631" s="7">
        <f>((E631-90)+(2*(F631-76))+(3*(G631-59))+(4*(H631-42))+(5*(I631-28)))/15+100</f>
        <v>97.4</v>
      </c>
    </row>
    <row r="632" spans="1:10" ht="11.25" customHeight="1" x14ac:dyDescent="0.2">
      <c r="A632" s="2" t="s">
        <v>1283</v>
      </c>
      <c r="B632" s="1" t="s">
        <v>1297</v>
      </c>
      <c r="C632" s="4" t="s">
        <v>404</v>
      </c>
      <c r="D632" s="5">
        <v>55</v>
      </c>
      <c r="E632" s="6">
        <v>83</v>
      </c>
      <c r="F632" s="6">
        <v>66</v>
      </c>
      <c r="G632" s="6">
        <v>54</v>
      </c>
      <c r="H632" s="6">
        <v>40</v>
      </c>
      <c r="I632" s="6">
        <v>30</v>
      </c>
      <c r="J632" s="7">
        <f>((E632-90)+(2*(F632-76))+(3*(G632-59))+(4*(H632-42))+(5*(I632-28)))/15+100</f>
        <v>97.333333333333329</v>
      </c>
    </row>
    <row r="633" spans="1:10" ht="11.25" customHeight="1" x14ac:dyDescent="0.2">
      <c r="A633" s="10" t="s">
        <v>0</v>
      </c>
      <c r="B633" s="8" t="s">
        <v>1297</v>
      </c>
      <c r="C633" s="4" t="s">
        <v>1045</v>
      </c>
      <c r="D633" s="5">
        <v>53</v>
      </c>
      <c r="E633" s="6">
        <v>90</v>
      </c>
      <c r="F633" s="6">
        <v>75</v>
      </c>
      <c r="G633" s="6">
        <v>57</v>
      </c>
      <c r="H633" s="6">
        <v>39</v>
      </c>
      <c r="I633" s="6">
        <v>24</v>
      </c>
      <c r="J633" s="7">
        <f>((E633-90)+(2*(F633-76))+(3*(G633-59))+(4*(H633-42))+(5*(I633-28)))/15+100</f>
        <v>97.333333333333329</v>
      </c>
    </row>
    <row r="634" spans="1:10" ht="11.25" customHeight="1" x14ac:dyDescent="0.2">
      <c r="A634" s="2" t="s">
        <v>1278</v>
      </c>
      <c r="B634" s="1" t="s">
        <v>1297</v>
      </c>
      <c r="C634" s="4" t="s">
        <v>403</v>
      </c>
      <c r="D634" s="5">
        <v>-141</v>
      </c>
      <c r="E634" s="6">
        <v>84</v>
      </c>
      <c r="F634" s="6">
        <v>71</v>
      </c>
      <c r="G634" s="6">
        <v>59</v>
      </c>
      <c r="H634" s="9"/>
      <c r="I634" s="9"/>
      <c r="J634" s="7">
        <f>((E634-90)+(2*(F634-76))+(3*(G634-59)))/6+100</f>
        <v>97.333333333333329</v>
      </c>
    </row>
    <row r="635" spans="1:10" ht="11.25" customHeight="1" x14ac:dyDescent="0.2">
      <c r="A635" s="2" t="s">
        <v>1281</v>
      </c>
      <c r="B635" s="1" t="s">
        <v>1297</v>
      </c>
      <c r="C635" s="4" t="s">
        <v>408</v>
      </c>
      <c r="D635" s="5">
        <v>-18</v>
      </c>
      <c r="E635" s="6">
        <v>82</v>
      </c>
      <c r="F635" s="6">
        <v>76</v>
      </c>
      <c r="G635" s="9"/>
      <c r="H635" s="9"/>
      <c r="I635" s="9"/>
      <c r="J635" s="7">
        <f>((E635-90)+(2*(F635-76)))/3+100</f>
        <v>97.333333333333329</v>
      </c>
    </row>
    <row r="636" spans="1:10" ht="11.25" customHeight="1" x14ac:dyDescent="0.2">
      <c r="A636" s="2" t="s">
        <v>1290</v>
      </c>
      <c r="B636" s="1" t="s">
        <v>1294</v>
      </c>
      <c r="C636" s="4" t="s">
        <v>411</v>
      </c>
      <c r="D636" s="5">
        <v>354</v>
      </c>
      <c r="E636" s="6">
        <v>86</v>
      </c>
      <c r="F636" s="6">
        <v>74</v>
      </c>
      <c r="G636" s="9"/>
      <c r="H636" s="9"/>
      <c r="I636" s="9"/>
      <c r="J636" s="7">
        <f>((E636-90)+(2*(F636-76)))/3+100</f>
        <v>97.333333333333329</v>
      </c>
    </row>
    <row r="637" spans="1:10" ht="11.25" customHeight="1" x14ac:dyDescent="0.2">
      <c r="A637" s="2" t="s">
        <v>1287</v>
      </c>
      <c r="B637" s="1" t="s">
        <v>1292</v>
      </c>
      <c r="C637" s="4" t="s">
        <v>410</v>
      </c>
      <c r="D637" s="5">
        <v>351</v>
      </c>
      <c r="E637" s="6">
        <v>86</v>
      </c>
      <c r="F637" s="6">
        <v>74</v>
      </c>
      <c r="G637" s="9"/>
      <c r="H637" s="9"/>
      <c r="I637" s="9"/>
      <c r="J637" s="7">
        <f>((E637-90)+(2*(F637-76)))/3+100</f>
        <v>97.333333333333329</v>
      </c>
    </row>
    <row r="638" spans="1:10" ht="11.25" customHeight="1" x14ac:dyDescent="0.2">
      <c r="A638" s="2" t="s">
        <v>1286</v>
      </c>
      <c r="B638" s="1" t="s">
        <v>1297</v>
      </c>
      <c r="C638" s="4" t="s">
        <v>409</v>
      </c>
      <c r="D638" s="5">
        <v>-92</v>
      </c>
      <c r="E638" s="6">
        <v>86</v>
      </c>
      <c r="F638" s="6">
        <v>74</v>
      </c>
      <c r="G638" s="9"/>
      <c r="H638" s="9"/>
      <c r="I638" s="9"/>
      <c r="J638" s="7">
        <f>((E638-90)+(2*(F638-76)))/3+100</f>
        <v>97.333333333333329</v>
      </c>
    </row>
    <row r="639" spans="1:10" ht="11.25" customHeight="1" x14ac:dyDescent="0.2">
      <c r="A639" s="2" t="s">
        <v>1278</v>
      </c>
      <c r="B639" s="1" t="s">
        <v>1297</v>
      </c>
      <c r="C639" s="4" t="s">
        <v>406</v>
      </c>
      <c r="D639" s="5">
        <v>586</v>
      </c>
      <c r="E639" s="6">
        <v>88</v>
      </c>
      <c r="F639" s="6">
        <v>73</v>
      </c>
      <c r="G639" s="9"/>
      <c r="H639" s="9"/>
      <c r="I639" s="9"/>
      <c r="J639" s="7">
        <f>((E639-90)+(2*(F639-76)))/3+100</f>
        <v>97.333333333333329</v>
      </c>
    </row>
    <row r="640" spans="1:10" ht="11.25" customHeight="1" x14ac:dyDescent="0.2">
      <c r="A640" s="2" t="s">
        <v>1278</v>
      </c>
      <c r="B640" s="1" t="s">
        <v>1297</v>
      </c>
      <c r="C640" s="4" t="s">
        <v>405</v>
      </c>
      <c r="D640" s="5">
        <v>380</v>
      </c>
      <c r="E640" s="6">
        <v>88</v>
      </c>
      <c r="F640" s="6">
        <v>73</v>
      </c>
      <c r="G640" s="9"/>
      <c r="H640" s="9"/>
      <c r="I640" s="9"/>
      <c r="J640" s="7">
        <f>((E640-90)+(2*(F640-76)))/3+100</f>
        <v>97.333333333333329</v>
      </c>
    </row>
    <row r="641" spans="1:10" ht="11.25" customHeight="1" x14ac:dyDescent="0.2">
      <c r="A641" s="10" t="s">
        <v>0</v>
      </c>
      <c r="B641" s="8" t="s">
        <v>1296</v>
      </c>
      <c r="C641" s="4" t="s">
        <v>962</v>
      </c>
      <c r="D641" s="11">
        <v>357</v>
      </c>
      <c r="E641" s="6">
        <v>88</v>
      </c>
      <c r="F641" s="6">
        <v>73</v>
      </c>
      <c r="G641" s="6"/>
      <c r="H641" s="6"/>
      <c r="I641" s="6"/>
      <c r="J641" s="7">
        <f>((E641-90)+(2*(F641-76)))/3+100</f>
        <v>97.333333333333329</v>
      </c>
    </row>
    <row r="642" spans="1:10" ht="11.25" customHeight="1" x14ac:dyDescent="0.2">
      <c r="A642" s="2" t="s">
        <v>1279</v>
      </c>
      <c r="B642" s="1" t="s">
        <v>1297</v>
      </c>
      <c r="C642" s="4" t="s">
        <v>407</v>
      </c>
      <c r="D642" s="5">
        <v>735</v>
      </c>
      <c r="E642" s="6">
        <v>90</v>
      </c>
      <c r="F642" s="6">
        <v>72</v>
      </c>
      <c r="G642" s="9"/>
      <c r="H642" s="9"/>
      <c r="I642" s="9"/>
      <c r="J642" s="7">
        <f>((E642-90)+(2*(F642-76)))/3+100</f>
        <v>97.333333333333329</v>
      </c>
    </row>
    <row r="643" spans="1:10" ht="11.25" customHeight="1" x14ac:dyDescent="0.2">
      <c r="A643" s="2" t="s">
        <v>1283</v>
      </c>
      <c r="B643" s="1" t="s">
        <v>1297</v>
      </c>
      <c r="C643" s="4" t="s">
        <v>412</v>
      </c>
      <c r="D643" s="5">
        <v>-249</v>
      </c>
      <c r="E643" s="6">
        <v>84</v>
      </c>
      <c r="F643" s="6">
        <v>72</v>
      </c>
      <c r="G643" s="6">
        <v>56</v>
      </c>
      <c r="H643" s="6">
        <v>40</v>
      </c>
      <c r="I643" s="6">
        <v>26</v>
      </c>
      <c r="J643" s="7">
        <f>((E643-90)+(2*(F643-76))+(3*(G643-59))+(4*(H643-42))+(5*(I643-28)))/15+100</f>
        <v>97.266666666666666</v>
      </c>
    </row>
    <row r="644" spans="1:10" ht="11.25" customHeight="1" x14ac:dyDescent="0.2">
      <c r="A644" s="2" t="s">
        <v>1285</v>
      </c>
      <c r="B644" s="1" t="s">
        <v>1296</v>
      </c>
      <c r="C644" s="4" t="s">
        <v>415</v>
      </c>
      <c r="D644" s="5">
        <v>263</v>
      </c>
      <c r="E644" s="6">
        <v>87</v>
      </c>
      <c r="F644" s="6">
        <v>72</v>
      </c>
      <c r="G644" s="6">
        <v>56</v>
      </c>
      <c r="H644" s="6">
        <v>39</v>
      </c>
      <c r="I644" s="6">
        <v>26</v>
      </c>
      <c r="J644" s="7">
        <f>((E644-90)+(2*(F644-76))+(3*(G644-59))+(4*(H644-42))+(5*(I644-28)))/15+100</f>
        <v>97.2</v>
      </c>
    </row>
    <row r="645" spans="1:10" ht="11.25" customHeight="1" x14ac:dyDescent="0.2">
      <c r="A645" s="10" t="s">
        <v>0</v>
      </c>
      <c r="B645" s="8" t="s">
        <v>1296</v>
      </c>
      <c r="C645" s="4" t="s">
        <v>1013</v>
      </c>
      <c r="D645" s="11">
        <v>374</v>
      </c>
      <c r="E645" s="6">
        <v>88</v>
      </c>
      <c r="F645" s="6">
        <v>75</v>
      </c>
      <c r="G645" s="6">
        <v>58</v>
      </c>
      <c r="H645" s="6">
        <v>37</v>
      </c>
      <c r="I645" s="6">
        <v>25</v>
      </c>
      <c r="J645" s="7">
        <f>((E645-90)+(2*(F645-76))+(3*(G645-59))+(4*(H645-42))+(5*(I645-28)))/15+100</f>
        <v>97.2</v>
      </c>
    </row>
    <row r="646" spans="1:10" ht="11.25" customHeight="1" x14ac:dyDescent="0.2">
      <c r="A646" s="8" t="s">
        <v>1306</v>
      </c>
      <c r="B646" s="1" t="s">
        <v>1297</v>
      </c>
      <c r="C646" s="1" t="s">
        <v>77</v>
      </c>
      <c r="D646" s="5">
        <v>157</v>
      </c>
      <c r="E646" s="6">
        <v>90</v>
      </c>
      <c r="F646" s="6">
        <v>74</v>
      </c>
      <c r="G646" s="6">
        <v>57</v>
      </c>
      <c r="H646" s="6">
        <v>39</v>
      </c>
      <c r="I646" s="6">
        <v>24</v>
      </c>
      <c r="J646" s="7">
        <f>((E646-90)+(2*(F646-76))+(3*(G646-59))+(4*(H646-42))+(5*(I646-28)))/15+100</f>
        <v>97.2</v>
      </c>
    </row>
    <row r="647" spans="1:10" ht="11.25" customHeight="1" x14ac:dyDescent="0.2">
      <c r="A647" s="10" t="s">
        <v>0</v>
      </c>
      <c r="B647" s="8" t="s">
        <v>1296</v>
      </c>
      <c r="C647" s="4" t="s">
        <v>1016</v>
      </c>
      <c r="D647" s="11">
        <v>414</v>
      </c>
      <c r="E647" s="6">
        <v>89</v>
      </c>
      <c r="F647" s="6">
        <v>75</v>
      </c>
      <c r="G647" s="6">
        <v>56</v>
      </c>
      <c r="H647" s="6">
        <v>38</v>
      </c>
      <c r="I647" s="6"/>
      <c r="J647" s="7">
        <f>((E647-90)+(2*(F647-76))+(3*(G647-59))+(4*(H647-42)))/10+100</f>
        <v>97.2</v>
      </c>
    </row>
    <row r="648" spans="1:10" ht="11.25" customHeight="1" x14ac:dyDescent="0.2">
      <c r="A648" s="2" t="s">
        <v>1285</v>
      </c>
      <c r="B648" s="1" t="s">
        <v>1300</v>
      </c>
      <c r="C648" s="4" t="s">
        <v>413</v>
      </c>
      <c r="D648" s="5">
        <v>85</v>
      </c>
      <c r="E648" s="6">
        <v>86</v>
      </c>
      <c r="F648" s="6">
        <v>71</v>
      </c>
      <c r="G648" s="6">
        <v>58</v>
      </c>
      <c r="H648" s="9"/>
      <c r="I648" s="9"/>
      <c r="J648" s="7">
        <f>((E648-90)+(2*(F648-76))+(3*(G648-59)))/6+100</f>
        <v>97.166666666666671</v>
      </c>
    </row>
    <row r="649" spans="1:10" ht="11.25" customHeight="1" x14ac:dyDescent="0.2">
      <c r="A649" s="10" t="s">
        <v>0</v>
      </c>
      <c r="B649" s="8" t="s">
        <v>1297</v>
      </c>
      <c r="C649" s="4" t="s">
        <v>988</v>
      </c>
      <c r="D649" s="5">
        <v>492</v>
      </c>
      <c r="E649" s="6">
        <v>88</v>
      </c>
      <c r="F649" s="6">
        <v>73</v>
      </c>
      <c r="G649" s="6">
        <v>56</v>
      </c>
      <c r="H649" s="6"/>
      <c r="I649" s="6"/>
      <c r="J649" s="7">
        <f>((E649-90)+(2*(F649-76))+(3*(G649-59)))/6+100</f>
        <v>97.166666666666671</v>
      </c>
    </row>
    <row r="650" spans="1:10" ht="11.25" customHeight="1" x14ac:dyDescent="0.2">
      <c r="A650" s="2" t="s">
        <v>1287</v>
      </c>
      <c r="B650" s="1" t="s">
        <v>1297</v>
      </c>
      <c r="C650" s="4" t="s">
        <v>414</v>
      </c>
      <c r="D650" s="5">
        <v>186</v>
      </c>
      <c r="E650" s="6">
        <v>87</v>
      </c>
      <c r="F650" s="6">
        <v>75</v>
      </c>
      <c r="G650" s="6">
        <v>55</v>
      </c>
      <c r="H650" s="9"/>
      <c r="I650" s="9"/>
      <c r="J650" s="7">
        <f>((E650-90)+(2*(F650-76))+(3*(G650-59)))/6+100</f>
        <v>97.166666666666671</v>
      </c>
    </row>
    <row r="651" spans="1:10" ht="11.25" customHeight="1" x14ac:dyDescent="0.2">
      <c r="A651" s="10" t="s">
        <v>0</v>
      </c>
      <c r="B651" s="8" t="s">
        <v>1297</v>
      </c>
      <c r="C651" s="4" t="s">
        <v>1208</v>
      </c>
      <c r="D651" s="5">
        <v>319</v>
      </c>
      <c r="E651" s="6">
        <v>89</v>
      </c>
      <c r="F651" s="6">
        <v>74</v>
      </c>
      <c r="G651" s="6">
        <v>55</v>
      </c>
      <c r="H651" s="6"/>
      <c r="I651" s="6"/>
      <c r="J651" s="7">
        <f>((E651-90)+(2*(F651-76))+(3*(G651-59)))/6+100</f>
        <v>97.166666666666671</v>
      </c>
    </row>
    <row r="652" spans="1:10" ht="11.25" customHeight="1" x14ac:dyDescent="0.2">
      <c r="A652" s="10" t="s">
        <v>0</v>
      </c>
      <c r="B652" s="8" t="s">
        <v>1300</v>
      </c>
      <c r="C652" s="4" t="s">
        <v>1199</v>
      </c>
      <c r="D652" s="11">
        <v>-183</v>
      </c>
      <c r="E652" s="6">
        <v>89</v>
      </c>
      <c r="F652" s="6">
        <v>74</v>
      </c>
      <c r="G652" s="6">
        <v>55</v>
      </c>
      <c r="H652" s="6">
        <v>38</v>
      </c>
      <c r="I652" s="6">
        <v>26</v>
      </c>
      <c r="J652" s="7">
        <f>((E652-90)+(2*(F652-76))+(3*(G652-59))+(4*(H652-42))+(5*(I652-28)))/15+100</f>
        <v>97.13333333333334</v>
      </c>
    </row>
    <row r="653" spans="1:10" ht="11.25" customHeight="1" x14ac:dyDescent="0.2">
      <c r="A653" s="8" t="s">
        <v>1306</v>
      </c>
      <c r="B653" s="1" t="s">
        <v>1297</v>
      </c>
      <c r="C653" s="1" t="s">
        <v>1340</v>
      </c>
      <c r="D653" s="5">
        <v>352</v>
      </c>
      <c r="E653" s="6">
        <v>86</v>
      </c>
      <c r="F653" s="6">
        <v>71</v>
      </c>
      <c r="G653" s="6">
        <v>56</v>
      </c>
      <c r="H653" s="6">
        <v>42</v>
      </c>
      <c r="I653" s="6">
        <v>24</v>
      </c>
      <c r="J653" s="7">
        <f>((E653-90)+(2*(F653-76))+(3*(G653-59))+(4*(H653-42))+(5*(I653-28)))/15+100</f>
        <v>97.13333333333334</v>
      </c>
    </row>
    <row r="654" spans="1:10" ht="11.25" customHeight="1" x14ac:dyDescent="0.2">
      <c r="A654" s="2" t="s">
        <v>1288</v>
      </c>
      <c r="B654" s="1" t="s">
        <v>1297</v>
      </c>
      <c r="C654" s="4" t="s">
        <v>422</v>
      </c>
      <c r="D654" s="5">
        <v>278</v>
      </c>
      <c r="E654" s="6">
        <v>86</v>
      </c>
      <c r="F654" s="6">
        <v>70</v>
      </c>
      <c r="G654" s="6">
        <v>56</v>
      </c>
      <c r="H654" s="6">
        <v>41</v>
      </c>
      <c r="I654" s="9"/>
      <c r="J654" s="7">
        <f>((E654-90)+(2*(F654-76))+(3*(G654-59))+(4*(H654-42)))/10+100</f>
        <v>97.1</v>
      </c>
    </row>
    <row r="655" spans="1:10" ht="11.25" customHeight="1" x14ac:dyDescent="0.2">
      <c r="A655" s="2" t="s">
        <v>1278</v>
      </c>
      <c r="B655" s="1" t="s">
        <v>1297</v>
      </c>
      <c r="C655" s="4" t="s">
        <v>416</v>
      </c>
      <c r="D655" s="5">
        <v>265</v>
      </c>
      <c r="E655" s="6">
        <v>86</v>
      </c>
      <c r="F655" s="6">
        <v>71</v>
      </c>
      <c r="G655" s="6">
        <v>55</v>
      </c>
      <c r="H655" s="6">
        <v>40</v>
      </c>
      <c r="I655" s="6">
        <v>26</v>
      </c>
      <c r="J655" s="7">
        <f>((E655-90)+(2*(F655-76))+(3*(G655-59))+(4*(H655-42))+(5*(I655-28)))/15+100</f>
        <v>97.066666666666663</v>
      </c>
    </row>
    <row r="656" spans="1:10" ht="11.25" customHeight="1" x14ac:dyDescent="0.2">
      <c r="A656" s="2" t="s">
        <v>1289</v>
      </c>
      <c r="B656" s="1" t="s">
        <v>1297</v>
      </c>
      <c r="C656" s="4" t="s">
        <v>417</v>
      </c>
      <c r="D656" s="5">
        <v>-62</v>
      </c>
      <c r="E656" s="6">
        <v>90</v>
      </c>
      <c r="F656" s="6">
        <v>75</v>
      </c>
      <c r="G656" s="6">
        <v>57</v>
      </c>
      <c r="H656" s="6">
        <v>38</v>
      </c>
      <c r="I656" s="6">
        <v>24</v>
      </c>
      <c r="J656" s="7">
        <f>((E656-90)+(2*(F656-76))+(3*(G656-59))+(4*(H656-42))+(5*(I656-28)))/15+100</f>
        <v>97.066666666666663</v>
      </c>
    </row>
    <row r="657" spans="1:10" ht="11.25" customHeight="1" x14ac:dyDescent="0.2">
      <c r="A657" s="2" t="s">
        <v>1290</v>
      </c>
      <c r="B657" s="1" t="s">
        <v>1291</v>
      </c>
      <c r="C657" s="4" t="s">
        <v>418</v>
      </c>
      <c r="D657" s="5">
        <v>-152</v>
      </c>
      <c r="E657" s="6">
        <v>90</v>
      </c>
      <c r="F657" s="6">
        <v>75</v>
      </c>
      <c r="G657" s="6">
        <v>57</v>
      </c>
      <c r="H657" s="6">
        <v>38</v>
      </c>
      <c r="I657" s="6">
        <v>24</v>
      </c>
      <c r="J657" s="7">
        <f>((E657-90)+(2*(F657-76))+(3*(G657-59))+(4*(H657-42))+(5*(I657-28)))/15+100</f>
        <v>97.066666666666663</v>
      </c>
    </row>
    <row r="658" spans="1:10" ht="11.25" customHeight="1" x14ac:dyDescent="0.2">
      <c r="A658" s="2" t="s">
        <v>1289</v>
      </c>
      <c r="B658" s="1" t="s">
        <v>1297</v>
      </c>
      <c r="C658" s="4" t="s">
        <v>424</v>
      </c>
      <c r="D658" s="5">
        <v>49</v>
      </c>
      <c r="E658" s="6">
        <v>89</v>
      </c>
      <c r="F658" s="6">
        <v>72</v>
      </c>
      <c r="G658" s="6">
        <v>56</v>
      </c>
      <c r="H658" s="6">
        <v>39</v>
      </c>
      <c r="I658" s="6">
        <v>25</v>
      </c>
      <c r="J658" s="7">
        <f>((E658-90)+(2*(F658-76))+(3*(G658-59))+(4*(H658-42))+(5*(I658-28)))/15+100</f>
        <v>97</v>
      </c>
    </row>
    <row r="659" spans="1:10" ht="11.25" customHeight="1" x14ac:dyDescent="0.2">
      <c r="A659" s="2" t="s">
        <v>1282</v>
      </c>
      <c r="B659" s="1" t="s">
        <v>1297</v>
      </c>
      <c r="C659" s="4" t="s">
        <v>384</v>
      </c>
      <c r="D659" s="5">
        <v>175</v>
      </c>
      <c r="E659" s="6">
        <v>88</v>
      </c>
      <c r="F659" s="6">
        <v>73</v>
      </c>
      <c r="G659" s="6">
        <v>56</v>
      </c>
      <c r="H659" s="6">
        <v>40</v>
      </c>
      <c r="I659" s="6">
        <v>24</v>
      </c>
      <c r="J659" s="7">
        <f>((E659-90)+(2*(F659-76))+(3*(G659-59))+(4*(H659-42))+(5*(I659-28)))/15+100</f>
        <v>97</v>
      </c>
    </row>
    <row r="660" spans="1:10" ht="11.25" customHeight="1" x14ac:dyDescent="0.2">
      <c r="A660" s="10" t="s">
        <v>0</v>
      </c>
      <c r="B660" s="8" t="s">
        <v>1297</v>
      </c>
      <c r="C660" s="4" t="s">
        <v>1097</v>
      </c>
      <c r="D660" s="5">
        <v>187</v>
      </c>
      <c r="E660" s="6">
        <v>90</v>
      </c>
      <c r="F660" s="6">
        <v>74</v>
      </c>
      <c r="G660" s="6">
        <v>56</v>
      </c>
      <c r="H660" s="6">
        <v>39</v>
      </c>
      <c r="I660" s="6">
        <v>24</v>
      </c>
      <c r="J660" s="7">
        <f>((E660-90)+(2*(F660-76))+(3*(G660-59))+(4*(H660-42))+(5*(I660-28)))/15+100</f>
        <v>97</v>
      </c>
    </row>
    <row r="661" spans="1:10" ht="11.25" customHeight="1" x14ac:dyDescent="0.2">
      <c r="A661" s="2" t="s">
        <v>1286</v>
      </c>
      <c r="B661" s="1" t="s">
        <v>1297</v>
      </c>
      <c r="C661" s="4" t="s">
        <v>423</v>
      </c>
      <c r="D661" s="5">
        <v>97</v>
      </c>
      <c r="E661" s="6">
        <v>90</v>
      </c>
      <c r="F661" s="6">
        <v>74</v>
      </c>
      <c r="G661" s="6">
        <v>58</v>
      </c>
      <c r="H661" s="6">
        <v>40</v>
      </c>
      <c r="I661" s="6">
        <v>22</v>
      </c>
      <c r="J661" s="7">
        <f>((E661-90)+(2*(F661-76))+(3*(G661-59))+(4*(H661-42))+(5*(I661-28)))/15+100</f>
        <v>97</v>
      </c>
    </row>
    <row r="662" spans="1:10" ht="11.25" customHeight="1" x14ac:dyDescent="0.2">
      <c r="A662" s="2" t="s">
        <v>1280</v>
      </c>
      <c r="B662" s="1" t="s">
        <v>1294</v>
      </c>
      <c r="C662" s="4" t="s">
        <v>419</v>
      </c>
      <c r="D662" s="5">
        <v>36</v>
      </c>
      <c r="E662" s="6">
        <v>85</v>
      </c>
      <c r="F662" s="6">
        <v>71</v>
      </c>
      <c r="G662" s="6">
        <v>58</v>
      </c>
      <c r="H662" s="9"/>
      <c r="I662" s="9"/>
      <c r="J662" s="7">
        <f>((E662-90)+(2*(F662-76))+(3*(G662-59)))/6+100</f>
        <v>97</v>
      </c>
    </row>
    <row r="663" spans="1:10" ht="11.25" customHeight="1" x14ac:dyDescent="0.2">
      <c r="A663" s="2" t="s">
        <v>1283</v>
      </c>
      <c r="B663" s="1" t="s">
        <v>1296</v>
      </c>
      <c r="C663" s="4" t="s">
        <v>420</v>
      </c>
      <c r="D663" s="5">
        <v>215</v>
      </c>
      <c r="E663" s="6">
        <v>88</v>
      </c>
      <c r="F663" s="6">
        <v>71</v>
      </c>
      <c r="G663" s="6">
        <v>57</v>
      </c>
      <c r="H663" s="9"/>
      <c r="I663" s="9"/>
      <c r="J663" s="7">
        <f>((E663-90)+(2*(F663-76))+(3*(G663-59)))/6+100</f>
        <v>97</v>
      </c>
    </row>
    <row r="664" spans="1:10" ht="11.25" customHeight="1" x14ac:dyDescent="0.2">
      <c r="A664" s="2" t="s">
        <v>1285</v>
      </c>
      <c r="B664" s="1" t="s">
        <v>1297</v>
      </c>
      <c r="C664" s="4" t="s">
        <v>421</v>
      </c>
      <c r="D664" s="5">
        <v>176</v>
      </c>
      <c r="E664" s="6">
        <v>90</v>
      </c>
      <c r="F664" s="6">
        <v>73</v>
      </c>
      <c r="G664" s="6">
        <v>55</v>
      </c>
      <c r="H664" s="9"/>
      <c r="I664" s="9"/>
      <c r="J664" s="7">
        <f>((E664-90)+(2*(F664-76))+(3*(G664-59)))/6+100</f>
        <v>97</v>
      </c>
    </row>
    <row r="665" spans="1:10" ht="11.25" customHeight="1" x14ac:dyDescent="0.2">
      <c r="A665" s="10" t="s">
        <v>0</v>
      </c>
      <c r="B665" s="8" t="s">
        <v>1297</v>
      </c>
      <c r="C665" s="4" t="s">
        <v>1215</v>
      </c>
      <c r="D665" s="5">
        <v>448</v>
      </c>
      <c r="E665" s="6">
        <v>88</v>
      </c>
      <c r="F665" s="6">
        <v>77</v>
      </c>
      <c r="G665" s="6">
        <v>53</v>
      </c>
      <c r="H665" s="6"/>
      <c r="I665" s="6"/>
      <c r="J665" s="7">
        <f>((E665-90)+(2*(F665-76))+(3*(G665-59)))/6+100</f>
        <v>97</v>
      </c>
    </row>
    <row r="666" spans="1:10" ht="11.25" customHeight="1" x14ac:dyDescent="0.2">
      <c r="A666" s="2" t="s">
        <v>1282</v>
      </c>
      <c r="B666" s="1" t="s">
        <v>1299</v>
      </c>
      <c r="C666" s="4" t="s">
        <v>425</v>
      </c>
      <c r="D666" s="5">
        <v>345</v>
      </c>
      <c r="E666" s="6">
        <v>87</v>
      </c>
      <c r="F666" s="6">
        <v>73</v>
      </c>
      <c r="G666" s="9"/>
      <c r="H666" s="9"/>
      <c r="I666" s="9"/>
      <c r="J666" s="7">
        <f>((E666-90)+(2*(F666-76)))/3+100</f>
        <v>97</v>
      </c>
    </row>
    <row r="667" spans="1:10" ht="11.25" customHeight="1" x14ac:dyDescent="0.2">
      <c r="A667" s="10" t="s">
        <v>0</v>
      </c>
      <c r="B667" s="8" t="s">
        <v>1297</v>
      </c>
      <c r="C667" s="4" t="s">
        <v>965</v>
      </c>
      <c r="D667" s="5">
        <v>246</v>
      </c>
      <c r="E667" s="6">
        <v>87</v>
      </c>
      <c r="F667" s="6">
        <v>73</v>
      </c>
      <c r="G667" s="6"/>
      <c r="H667" s="6"/>
      <c r="I667" s="6"/>
      <c r="J667" s="7">
        <f>((E667-90)+(2*(F667-76)))/3+100</f>
        <v>97</v>
      </c>
    </row>
    <row r="668" spans="1:10" ht="11.25" customHeight="1" x14ac:dyDescent="0.2">
      <c r="A668" s="8" t="s">
        <v>1306</v>
      </c>
      <c r="B668" s="1" t="s">
        <v>1297</v>
      </c>
      <c r="C668" s="1" t="s">
        <v>1373</v>
      </c>
      <c r="D668" s="5">
        <v>578</v>
      </c>
      <c r="E668" s="6">
        <v>87</v>
      </c>
      <c r="F668" s="6">
        <v>73</v>
      </c>
      <c r="G668" s="9"/>
      <c r="H668" s="9"/>
      <c r="I668" s="9"/>
      <c r="J668" s="7">
        <f>((E668-90)+(2*(F668-76)))/3+100</f>
        <v>97</v>
      </c>
    </row>
    <row r="669" spans="1:10" ht="11.25" customHeight="1" x14ac:dyDescent="0.2">
      <c r="A669" s="2" t="s">
        <v>1286</v>
      </c>
      <c r="B669" s="1" t="s">
        <v>1297</v>
      </c>
      <c r="C669" s="4" t="s">
        <v>426</v>
      </c>
      <c r="D669" s="5">
        <v>577</v>
      </c>
      <c r="E669" s="6">
        <v>89</v>
      </c>
      <c r="F669" s="6">
        <v>72</v>
      </c>
      <c r="G669" s="9"/>
      <c r="H669" s="9"/>
      <c r="I669" s="9"/>
      <c r="J669" s="7">
        <f>((E669-90)+(2*(F669-76)))/3+100</f>
        <v>97</v>
      </c>
    </row>
    <row r="670" spans="1:10" ht="11.25" customHeight="1" x14ac:dyDescent="0.2">
      <c r="A670" s="10" t="s">
        <v>0</v>
      </c>
      <c r="B670" s="8" t="s">
        <v>1296</v>
      </c>
      <c r="C670" s="4" t="s">
        <v>1131</v>
      </c>
      <c r="D670" s="11">
        <v>193</v>
      </c>
      <c r="E670" s="6">
        <v>89</v>
      </c>
      <c r="F670" s="6">
        <v>72</v>
      </c>
      <c r="G670" s="6"/>
      <c r="H670" s="6"/>
      <c r="I670" s="6"/>
      <c r="J670" s="7">
        <f>((E670-90)+(2*(F670-76)))/3+100</f>
        <v>97</v>
      </c>
    </row>
    <row r="671" spans="1:10" ht="11.25" customHeight="1" x14ac:dyDescent="0.2">
      <c r="A671" s="2" t="s">
        <v>1283</v>
      </c>
      <c r="B671" s="1" t="s">
        <v>1297</v>
      </c>
      <c r="C671" s="4" t="s">
        <v>428</v>
      </c>
      <c r="D671" s="5">
        <v>158</v>
      </c>
      <c r="E671" s="6">
        <v>81</v>
      </c>
      <c r="F671" s="6">
        <v>66</v>
      </c>
      <c r="G671" s="6">
        <v>53</v>
      </c>
      <c r="H671" s="6">
        <v>41</v>
      </c>
      <c r="I671" s="6">
        <v>29</v>
      </c>
      <c r="J671" s="7">
        <f>((E671-90)+(2*(F671-76))+(3*(G671-59))+(4*(H671-42))+(5*(I671-28)))/15+100</f>
        <v>96.933333333333337</v>
      </c>
    </row>
    <row r="672" spans="1:10" ht="11.25" customHeight="1" x14ac:dyDescent="0.2">
      <c r="A672" s="10" t="s">
        <v>0</v>
      </c>
      <c r="B672" s="8" t="s">
        <v>1297</v>
      </c>
      <c r="C672" s="4" t="s">
        <v>1077</v>
      </c>
      <c r="D672" s="3">
        <v>-283</v>
      </c>
      <c r="E672" s="6">
        <v>89</v>
      </c>
      <c r="F672" s="6">
        <v>74</v>
      </c>
      <c r="G672" s="6">
        <v>56</v>
      </c>
      <c r="H672" s="6">
        <v>39</v>
      </c>
      <c r="I672" s="6">
        <v>24</v>
      </c>
      <c r="J672" s="7">
        <f>((E672-90)+(2*(F672-76))+(3*(G672-59))+(4*(H672-42))+(5*(I672-28)))/15+100</f>
        <v>96.933333333333337</v>
      </c>
    </row>
    <row r="673" spans="1:10" ht="11.25" customHeight="1" x14ac:dyDescent="0.2">
      <c r="A673" s="2" t="s">
        <v>1283</v>
      </c>
      <c r="B673" s="1" t="s">
        <v>1297</v>
      </c>
      <c r="C673" s="4" t="s">
        <v>427</v>
      </c>
      <c r="D673" s="5">
        <v>418</v>
      </c>
      <c r="E673" s="6">
        <v>88</v>
      </c>
      <c r="F673" s="6">
        <v>74</v>
      </c>
      <c r="G673" s="6">
        <v>61</v>
      </c>
      <c r="H673" s="6">
        <v>38</v>
      </c>
      <c r="I673" s="6">
        <v>22</v>
      </c>
      <c r="J673" s="7">
        <f>((E673-90)+(2*(F673-76))+(3*(G673-59))+(4*(H673-42))+(5*(I673-28)))/15+100</f>
        <v>96.933333333333337</v>
      </c>
    </row>
    <row r="674" spans="1:10" ht="11.25" customHeight="1" x14ac:dyDescent="0.2">
      <c r="A674" s="2" t="s">
        <v>1285</v>
      </c>
      <c r="B674" s="1" t="s">
        <v>1297</v>
      </c>
      <c r="C674" s="4" t="s">
        <v>429</v>
      </c>
      <c r="D674" s="5">
        <v>2</v>
      </c>
      <c r="E674" s="6">
        <v>87</v>
      </c>
      <c r="F674" s="6">
        <v>77</v>
      </c>
      <c r="G674" s="6">
        <v>57</v>
      </c>
      <c r="H674" s="6">
        <v>41</v>
      </c>
      <c r="I674" s="6">
        <v>21</v>
      </c>
      <c r="J674" s="7">
        <f>((E674-90)+(2*(F674-76))+(3*(G674-59))+(4*(H674-42))+(5*(I674-28)))/15+100</f>
        <v>96.933333333333337</v>
      </c>
    </row>
    <row r="675" spans="1:10" ht="11.25" customHeight="1" x14ac:dyDescent="0.2">
      <c r="A675" s="8" t="s">
        <v>1306</v>
      </c>
      <c r="B675" s="1" t="s">
        <v>1297</v>
      </c>
      <c r="C675" s="1" t="s">
        <v>1355</v>
      </c>
      <c r="D675" s="5">
        <v>32</v>
      </c>
      <c r="E675" s="6">
        <v>87</v>
      </c>
      <c r="F675" s="6">
        <v>72</v>
      </c>
      <c r="G675" s="6">
        <v>55</v>
      </c>
      <c r="H675" s="6">
        <v>40</v>
      </c>
      <c r="I675" s="9"/>
      <c r="J675" s="7">
        <f>((E675-90)+(2*(F675-76))+(3*(G675-59))+(4*(H675-42)))/10+100</f>
        <v>96.9</v>
      </c>
    </row>
    <row r="676" spans="1:10" ht="11.25" customHeight="1" x14ac:dyDescent="0.2">
      <c r="A676" s="2" t="s">
        <v>1285</v>
      </c>
      <c r="B676" s="1" t="s">
        <v>1297</v>
      </c>
      <c r="C676" s="4" t="s">
        <v>433</v>
      </c>
      <c r="D676" s="5">
        <v>98</v>
      </c>
      <c r="E676" s="6">
        <v>86</v>
      </c>
      <c r="F676" s="6">
        <v>73</v>
      </c>
      <c r="G676" s="6">
        <v>57</v>
      </c>
      <c r="H676" s="6">
        <v>38</v>
      </c>
      <c r="I676" s="6">
        <v>25</v>
      </c>
      <c r="J676" s="7">
        <f>((E676-90)+(2*(F676-76))+(3*(G676-59))+(4*(H676-42))+(5*(I676-28)))/15+100</f>
        <v>96.86666666666666</v>
      </c>
    </row>
    <row r="677" spans="1:10" ht="11.25" customHeight="1" x14ac:dyDescent="0.2">
      <c r="A677" s="2" t="s">
        <v>1285</v>
      </c>
      <c r="B677" s="1" t="s">
        <v>1297</v>
      </c>
      <c r="C677" s="4" t="s">
        <v>431</v>
      </c>
      <c r="D677" s="5">
        <v>785</v>
      </c>
      <c r="E677" s="6">
        <v>87</v>
      </c>
      <c r="F677" s="6">
        <v>71</v>
      </c>
      <c r="G677" s="6">
        <v>57</v>
      </c>
      <c r="H677" s="9"/>
      <c r="I677" s="9"/>
      <c r="J677" s="7">
        <f>((E677-90)+(2*(F677-76))+(3*(G677-59)))/6+100</f>
        <v>96.833333333333329</v>
      </c>
    </row>
    <row r="678" spans="1:10" ht="11.25" customHeight="1" x14ac:dyDescent="0.2">
      <c r="A678" s="2" t="s">
        <v>1289</v>
      </c>
      <c r="B678" s="1" t="s">
        <v>1297</v>
      </c>
      <c r="C678" s="4" t="s">
        <v>432</v>
      </c>
      <c r="D678" s="5">
        <v>556</v>
      </c>
      <c r="E678" s="6">
        <v>87</v>
      </c>
      <c r="F678" s="6">
        <v>71</v>
      </c>
      <c r="G678" s="6">
        <v>57</v>
      </c>
      <c r="H678" s="9"/>
      <c r="I678" s="9"/>
      <c r="J678" s="7">
        <f>((E678-90)+(2*(F678-76))+(3*(G678-59)))/6+100</f>
        <v>96.833333333333329</v>
      </c>
    </row>
    <row r="679" spans="1:10" ht="11.25" customHeight="1" x14ac:dyDescent="0.2">
      <c r="A679" s="10" t="s">
        <v>0</v>
      </c>
      <c r="B679" s="8" t="s">
        <v>1297</v>
      </c>
      <c r="C679" s="4" t="s">
        <v>964</v>
      </c>
      <c r="D679" s="5">
        <v>368</v>
      </c>
      <c r="E679" s="6">
        <v>87</v>
      </c>
      <c r="F679" s="6">
        <v>74</v>
      </c>
      <c r="G679" s="6">
        <v>55</v>
      </c>
      <c r="H679" s="6"/>
      <c r="I679" s="6"/>
      <c r="J679" s="7">
        <f>((E679-90)+(2*(F679-76))+(3*(G679-59)))/6+100</f>
        <v>96.833333333333329</v>
      </c>
    </row>
    <row r="680" spans="1:10" ht="11.25" customHeight="1" x14ac:dyDescent="0.2">
      <c r="A680" s="2" t="s">
        <v>1282</v>
      </c>
      <c r="B680" s="1" t="s">
        <v>1299</v>
      </c>
      <c r="C680" s="4" t="s">
        <v>430</v>
      </c>
      <c r="D680" s="5">
        <v>101</v>
      </c>
      <c r="E680" s="6">
        <v>95</v>
      </c>
      <c r="F680" s="6">
        <v>73</v>
      </c>
      <c r="G680" s="6">
        <v>53</v>
      </c>
      <c r="H680" s="9"/>
      <c r="I680" s="9"/>
      <c r="J680" s="7">
        <f>((E680-90)+(2*(F680-76))+(3*(G680-59)))/6+100</f>
        <v>96.833333333333329</v>
      </c>
    </row>
    <row r="681" spans="1:10" ht="11.25" customHeight="1" x14ac:dyDescent="0.2">
      <c r="A681" s="10" t="s">
        <v>0</v>
      </c>
      <c r="B681" s="8" t="s">
        <v>1296</v>
      </c>
      <c r="C681" s="4" t="s">
        <v>1173</v>
      </c>
      <c r="D681" s="11">
        <v>305</v>
      </c>
      <c r="E681" s="6">
        <v>88</v>
      </c>
      <c r="F681" s="6">
        <v>72</v>
      </c>
      <c r="G681" s="6">
        <v>55</v>
      </c>
      <c r="H681" s="6">
        <v>38</v>
      </c>
      <c r="I681" s="6">
        <v>26</v>
      </c>
      <c r="J681" s="7">
        <f>((E681-90)+(2*(F681-76))+(3*(G681-59))+(4*(H681-42))+(5*(I681-28)))/15+100</f>
        <v>96.8</v>
      </c>
    </row>
    <row r="682" spans="1:10" ht="11.25" customHeight="1" x14ac:dyDescent="0.2">
      <c r="A682" s="2" t="s">
        <v>1286</v>
      </c>
      <c r="B682" s="1" t="s">
        <v>1296</v>
      </c>
      <c r="C682" s="4" t="s">
        <v>434</v>
      </c>
      <c r="D682" s="5">
        <v>-7</v>
      </c>
      <c r="E682" s="6">
        <v>87</v>
      </c>
      <c r="F682" s="6">
        <v>73</v>
      </c>
      <c r="G682" s="6">
        <v>57</v>
      </c>
      <c r="H682" s="6">
        <v>40</v>
      </c>
      <c r="I682" s="6">
        <v>23</v>
      </c>
      <c r="J682" s="7">
        <f>((E682-90)+(2*(F682-76))+(3*(G682-59))+(4*(H682-42))+(5*(I682-28)))/15+100</f>
        <v>96.8</v>
      </c>
    </row>
    <row r="683" spans="1:10" ht="11.25" customHeight="1" x14ac:dyDescent="0.2">
      <c r="A683" s="10" t="s">
        <v>0</v>
      </c>
      <c r="B683" s="8" t="s">
        <v>1297</v>
      </c>
      <c r="C683" s="4" t="s">
        <v>1267</v>
      </c>
      <c r="D683" s="5">
        <v>42</v>
      </c>
      <c r="E683" s="6">
        <v>91</v>
      </c>
      <c r="F683" s="6">
        <v>76</v>
      </c>
      <c r="G683" s="6">
        <v>58</v>
      </c>
      <c r="H683" s="6">
        <v>38</v>
      </c>
      <c r="I683" s="6">
        <v>22</v>
      </c>
      <c r="J683" s="7">
        <f>((E683-90)+(2*(F683-76))+(3*(G683-59))+(4*(H683-42))+(5*(I683-28)))/15+100</f>
        <v>96.8</v>
      </c>
    </row>
    <row r="684" spans="1:10" ht="11.25" customHeight="1" x14ac:dyDescent="0.2">
      <c r="A684" s="2" t="s">
        <v>1286</v>
      </c>
      <c r="B684" s="1" t="s">
        <v>1297</v>
      </c>
      <c r="C684" s="4" t="s">
        <v>439</v>
      </c>
      <c r="D684" s="5">
        <v>620</v>
      </c>
      <c r="E684" s="6">
        <v>87</v>
      </c>
      <c r="F684" s="6">
        <v>72</v>
      </c>
      <c r="G684" s="6">
        <v>56</v>
      </c>
      <c r="H684" s="6">
        <v>39</v>
      </c>
      <c r="I684" s="9"/>
      <c r="J684" s="7">
        <f>((E684-90)+(2*(F684-76))+(3*(G684-59))+(4*(H684-42)))/10+100</f>
        <v>96.8</v>
      </c>
    </row>
    <row r="685" spans="1:10" ht="11.25" customHeight="1" x14ac:dyDescent="0.2">
      <c r="A685" s="2" t="s">
        <v>1285</v>
      </c>
      <c r="B685" s="1" t="s">
        <v>1297</v>
      </c>
      <c r="C685" s="4" t="s">
        <v>438</v>
      </c>
      <c r="D685" s="5">
        <v>249</v>
      </c>
      <c r="E685" s="6">
        <v>91</v>
      </c>
      <c r="F685" s="6">
        <v>78</v>
      </c>
      <c r="G685" s="6">
        <v>56</v>
      </c>
      <c r="H685" s="6">
        <v>35</v>
      </c>
      <c r="I685" s="9"/>
      <c r="J685" s="7">
        <f>((E685-90)+(2*(F685-76))+(3*(G685-59))+(4*(H685-42)))/10+100</f>
        <v>96.8</v>
      </c>
    </row>
    <row r="686" spans="1:10" ht="11.25" customHeight="1" x14ac:dyDescent="0.2">
      <c r="A686" s="2" t="s">
        <v>1286</v>
      </c>
      <c r="B686" s="1" t="s">
        <v>1297</v>
      </c>
      <c r="C686" s="4" t="s">
        <v>435</v>
      </c>
      <c r="D686" s="5">
        <v>110</v>
      </c>
      <c r="E686" s="6">
        <v>89</v>
      </c>
      <c r="F686" s="6">
        <v>76</v>
      </c>
      <c r="G686" s="6">
        <v>55</v>
      </c>
      <c r="H686" s="6">
        <v>38</v>
      </c>
      <c r="I686" s="6">
        <v>24</v>
      </c>
      <c r="J686" s="7">
        <f>((E686-90)+(2*(F686-76))+(3*(G686-59))+(4*(H686-42))+(5*(I686-28)))/15+100</f>
        <v>96.733333333333334</v>
      </c>
    </row>
    <row r="687" spans="1:10" ht="11.25" customHeight="1" x14ac:dyDescent="0.2">
      <c r="A687" s="2" t="s">
        <v>1286</v>
      </c>
      <c r="B687" s="1" t="s">
        <v>1297</v>
      </c>
      <c r="C687" s="4" t="s">
        <v>436</v>
      </c>
      <c r="D687" s="5">
        <v>95</v>
      </c>
      <c r="E687" s="6">
        <v>86</v>
      </c>
      <c r="F687" s="6">
        <v>75</v>
      </c>
      <c r="G687" s="6">
        <v>60</v>
      </c>
      <c r="H687" s="6">
        <v>38</v>
      </c>
      <c r="I687" s="6">
        <v>22</v>
      </c>
      <c r="J687" s="7">
        <f>((E687-90)+(2*(F687-76))+(3*(G687-59))+(4*(H687-42))+(5*(I687-28)))/15+100</f>
        <v>96.733333333333334</v>
      </c>
    </row>
    <row r="688" spans="1:10" ht="11.25" customHeight="1" x14ac:dyDescent="0.2">
      <c r="A688" s="10" t="s">
        <v>0</v>
      </c>
      <c r="B688" s="8" t="s">
        <v>1296</v>
      </c>
      <c r="C688" s="4" t="s">
        <v>1219</v>
      </c>
      <c r="D688" s="11">
        <v>-110</v>
      </c>
      <c r="E688" s="6">
        <v>90</v>
      </c>
      <c r="F688" s="6">
        <v>76</v>
      </c>
      <c r="G688" s="6">
        <v>58</v>
      </c>
      <c r="H688" s="6">
        <v>38</v>
      </c>
      <c r="I688" s="6">
        <v>22</v>
      </c>
      <c r="J688" s="7">
        <f>((E688-90)+(2*(F688-76))+(3*(G688-59))+(4*(H688-42))+(5*(I688-28)))/15+100</f>
        <v>96.733333333333334</v>
      </c>
    </row>
    <row r="689" spans="1:10" ht="11.25" customHeight="1" x14ac:dyDescent="0.2">
      <c r="A689" s="10" t="s">
        <v>0</v>
      </c>
      <c r="B689" s="8" t="s">
        <v>1296</v>
      </c>
      <c r="C689" s="4" t="s">
        <v>1245</v>
      </c>
      <c r="D689" s="11">
        <v>147</v>
      </c>
      <c r="E689" s="6">
        <v>94</v>
      </c>
      <c r="F689" s="6">
        <v>78</v>
      </c>
      <c r="G689" s="6">
        <v>52</v>
      </c>
      <c r="H689" s="6">
        <v>37</v>
      </c>
      <c r="I689" s="6"/>
      <c r="J689" s="7">
        <f>((E689-90)+(2*(F689-76))+(3*(G689-59))+(4*(H689-42)))/10+100</f>
        <v>96.7</v>
      </c>
    </row>
    <row r="690" spans="1:10" ht="11.25" customHeight="1" x14ac:dyDescent="0.2">
      <c r="A690" s="2" t="s">
        <v>1285</v>
      </c>
      <c r="B690" s="1" t="s">
        <v>1296</v>
      </c>
      <c r="C690" s="4" t="s">
        <v>440</v>
      </c>
      <c r="D690" s="5">
        <v>-184</v>
      </c>
      <c r="E690" s="6">
        <v>88</v>
      </c>
      <c r="F690" s="6">
        <v>72</v>
      </c>
      <c r="G690" s="6">
        <v>53</v>
      </c>
      <c r="H690" s="6">
        <v>39</v>
      </c>
      <c r="I690" s="6">
        <v>26</v>
      </c>
      <c r="J690" s="7">
        <f>((E690-90)+(2*(F690-76))+(3*(G690-59))+(4*(H690-42))+(5*(I690-28)))/15+100</f>
        <v>96.666666666666671</v>
      </c>
    </row>
    <row r="691" spans="1:10" ht="11.25" customHeight="1" x14ac:dyDescent="0.2">
      <c r="A691" s="2" t="s">
        <v>1285</v>
      </c>
      <c r="B691" s="1" t="s">
        <v>1297</v>
      </c>
      <c r="C691" s="4" t="s">
        <v>437</v>
      </c>
      <c r="D691" s="5">
        <v>503</v>
      </c>
      <c r="E691" s="6">
        <v>86</v>
      </c>
      <c r="F691" s="6">
        <v>71</v>
      </c>
      <c r="G691" s="6">
        <v>57</v>
      </c>
      <c r="H691" s="9"/>
      <c r="I691" s="9"/>
      <c r="J691" s="7">
        <f>((E691-90)+(2*(F691-76))+(3*(G691-59)))/6+100</f>
        <v>96.666666666666671</v>
      </c>
    </row>
    <row r="692" spans="1:10" ht="11.25" customHeight="1" x14ac:dyDescent="0.2">
      <c r="A692" s="2" t="s">
        <v>1286</v>
      </c>
      <c r="B692" s="1" t="s">
        <v>1292</v>
      </c>
      <c r="C692" s="4" t="s">
        <v>443</v>
      </c>
      <c r="D692" s="5">
        <v>636</v>
      </c>
      <c r="E692" s="6">
        <v>86</v>
      </c>
      <c r="F692" s="6">
        <v>73</v>
      </c>
      <c r="G692" s="9"/>
      <c r="H692" s="9"/>
      <c r="I692" s="9"/>
      <c r="J692" s="7">
        <f>((E692-90)+(2*(F692-76)))/3+100</f>
        <v>96.666666666666671</v>
      </c>
    </row>
    <row r="693" spans="1:10" ht="11.25" customHeight="1" x14ac:dyDescent="0.2">
      <c r="A693" s="10" t="s">
        <v>0</v>
      </c>
      <c r="B693" s="8" t="s">
        <v>1297</v>
      </c>
      <c r="C693" s="4" t="s">
        <v>1114</v>
      </c>
      <c r="D693" s="5">
        <v>491</v>
      </c>
      <c r="E693" s="6">
        <v>86</v>
      </c>
      <c r="F693" s="6">
        <v>73</v>
      </c>
      <c r="G693" s="6"/>
      <c r="H693" s="6"/>
      <c r="I693" s="6"/>
      <c r="J693" s="7">
        <f>((E693-90)+(2*(F693-76)))/3+100</f>
        <v>96.666666666666671</v>
      </c>
    </row>
    <row r="694" spans="1:10" ht="11.25" customHeight="1" x14ac:dyDescent="0.2">
      <c r="A694" s="2" t="s">
        <v>1290</v>
      </c>
      <c r="B694" s="1" t="s">
        <v>1294</v>
      </c>
      <c r="C694" s="4" t="s">
        <v>444</v>
      </c>
      <c r="D694" s="5">
        <v>371</v>
      </c>
      <c r="E694" s="6">
        <v>86</v>
      </c>
      <c r="F694" s="6">
        <v>73</v>
      </c>
      <c r="G694" s="9"/>
      <c r="H694" s="9"/>
      <c r="I694" s="9"/>
      <c r="J694" s="7">
        <f>((E694-90)+(2*(F694-76)))/3+100</f>
        <v>96.666666666666671</v>
      </c>
    </row>
    <row r="695" spans="1:10" ht="11.25" customHeight="1" x14ac:dyDescent="0.2">
      <c r="A695" s="2" t="s">
        <v>1279</v>
      </c>
      <c r="B695" s="1" t="s">
        <v>1297</v>
      </c>
      <c r="C695" s="4" t="s">
        <v>441</v>
      </c>
      <c r="D695" s="5">
        <v>464</v>
      </c>
      <c r="E695" s="6">
        <v>88</v>
      </c>
      <c r="F695" s="6">
        <v>72</v>
      </c>
      <c r="G695" s="9"/>
      <c r="H695" s="9"/>
      <c r="I695" s="9"/>
      <c r="J695" s="7">
        <f>((E695-90)+(2*(F695-76)))/3+100</f>
        <v>96.666666666666671</v>
      </c>
    </row>
    <row r="696" spans="1:10" ht="11.25" customHeight="1" x14ac:dyDescent="0.2">
      <c r="A696" s="10" t="s">
        <v>0</v>
      </c>
      <c r="B696" s="8" t="s">
        <v>1297</v>
      </c>
      <c r="C696" s="4" t="s">
        <v>994</v>
      </c>
      <c r="D696" s="5">
        <v>450</v>
      </c>
      <c r="E696" s="6">
        <v>88</v>
      </c>
      <c r="F696" s="6">
        <v>72</v>
      </c>
      <c r="G696" s="6"/>
      <c r="H696" s="6"/>
      <c r="I696" s="6"/>
      <c r="J696" s="7">
        <f>((E696-90)+(2*(F696-76)))/3+100</f>
        <v>96.666666666666671</v>
      </c>
    </row>
    <row r="697" spans="1:10" ht="11.25" customHeight="1" x14ac:dyDescent="0.2">
      <c r="A697" s="10" t="s">
        <v>0</v>
      </c>
      <c r="B697" s="8" t="s">
        <v>1297</v>
      </c>
      <c r="C697" s="4" t="s">
        <v>1264</v>
      </c>
      <c r="D697" s="5">
        <v>152</v>
      </c>
      <c r="E697" s="6">
        <v>88</v>
      </c>
      <c r="F697" s="6">
        <v>72</v>
      </c>
      <c r="G697" s="6"/>
      <c r="H697" s="6"/>
      <c r="I697" s="6"/>
      <c r="J697" s="7">
        <f>((E697-90)+(2*(F697-76)))/3+100</f>
        <v>96.666666666666671</v>
      </c>
    </row>
    <row r="698" spans="1:10" ht="11.25" customHeight="1" x14ac:dyDescent="0.2">
      <c r="A698" s="10" t="s">
        <v>0</v>
      </c>
      <c r="B698" s="8" t="s">
        <v>1300</v>
      </c>
      <c r="C698" s="4" t="s">
        <v>1118</v>
      </c>
      <c r="D698" s="11">
        <v>130</v>
      </c>
      <c r="E698" s="6">
        <v>88</v>
      </c>
      <c r="F698" s="6">
        <v>72</v>
      </c>
      <c r="G698" s="6"/>
      <c r="H698" s="6"/>
      <c r="I698" s="6"/>
      <c r="J698" s="7">
        <f>((E698-90)+(2*(F698-76)))/3+100</f>
        <v>96.666666666666671</v>
      </c>
    </row>
    <row r="699" spans="1:10" ht="11.25" customHeight="1" x14ac:dyDescent="0.2">
      <c r="A699" s="2" t="s">
        <v>1279</v>
      </c>
      <c r="B699" s="1" t="s">
        <v>1297</v>
      </c>
      <c r="C699" s="4" t="s">
        <v>442</v>
      </c>
      <c r="D699" s="5">
        <v>46</v>
      </c>
      <c r="E699" s="6">
        <v>88</v>
      </c>
      <c r="F699" s="6">
        <v>72</v>
      </c>
      <c r="G699" s="9"/>
      <c r="H699" s="9"/>
      <c r="I699" s="9"/>
      <c r="J699" s="7">
        <f>((E699-90)+(2*(F699-76)))/3+100</f>
        <v>96.666666666666671</v>
      </c>
    </row>
    <row r="700" spans="1:10" ht="11.25" customHeight="1" x14ac:dyDescent="0.2">
      <c r="A700" s="2" t="s">
        <v>1285</v>
      </c>
      <c r="B700" s="1" t="s">
        <v>1297</v>
      </c>
      <c r="C700" s="4" t="s">
        <v>214</v>
      </c>
      <c r="D700" s="5">
        <v>195</v>
      </c>
      <c r="E700" s="6">
        <v>87</v>
      </c>
      <c r="F700" s="6">
        <v>71</v>
      </c>
      <c r="G700" s="6">
        <v>54</v>
      </c>
      <c r="H700" s="6">
        <v>40</v>
      </c>
      <c r="I700" s="6">
        <v>25</v>
      </c>
      <c r="J700" s="7">
        <f>((E700-90)+(2*(F700-76))+(3*(G700-59))+(4*(H700-42))+(5*(I700-28)))/15+100</f>
        <v>96.6</v>
      </c>
    </row>
    <row r="701" spans="1:10" ht="11.25" customHeight="1" x14ac:dyDescent="0.2">
      <c r="A701" s="2" t="s">
        <v>1285</v>
      </c>
      <c r="B701" s="1" t="s">
        <v>1297</v>
      </c>
      <c r="C701" s="4" t="s">
        <v>445</v>
      </c>
      <c r="D701" s="5">
        <v>-50</v>
      </c>
      <c r="E701" s="6">
        <v>90</v>
      </c>
      <c r="F701" s="6">
        <v>74</v>
      </c>
      <c r="G701" s="6">
        <v>55</v>
      </c>
      <c r="H701" s="6">
        <v>37</v>
      </c>
      <c r="I701" s="6">
        <v>25</v>
      </c>
      <c r="J701" s="7">
        <f>((E701-90)+(2*(F701-76))+(3*(G701-59))+(4*(H701-42))+(5*(I701-28)))/15+100</f>
        <v>96.6</v>
      </c>
    </row>
    <row r="702" spans="1:10" ht="11.25" customHeight="1" x14ac:dyDescent="0.2">
      <c r="A702" s="10" t="s">
        <v>0</v>
      </c>
      <c r="B702" s="8" t="s">
        <v>1297</v>
      </c>
      <c r="C702" s="4" t="s">
        <v>1065</v>
      </c>
      <c r="D702" s="5">
        <v>103</v>
      </c>
      <c r="E702" s="6">
        <v>90</v>
      </c>
      <c r="F702" s="6">
        <v>75</v>
      </c>
      <c r="G702" s="6">
        <v>57</v>
      </c>
      <c r="H702" s="6">
        <v>40</v>
      </c>
      <c r="I702" s="6">
        <v>21</v>
      </c>
      <c r="J702" s="7">
        <f>((E702-90)+(2*(F702-76))+(3*(G702-59))+(4*(H702-42))+(5*(I702-28)))/15+100</f>
        <v>96.6</v>
      </c>
    </row>
    <row r="703" spans="1:10" ht="11.25" customHeight="1" x14ac:dyDescent="0.2">
      <c r="A703" s="10" t="s">
        <v>0</v>
      </c>
      <c r="B703" s="8" t="s">
        <v>1296</v>
      </c>
      <c r="C703" s="4" t="s">
        <v>979</v>
      </c>
      <c r="D703" s="11">
        <v>203</v>
      </c>
      <c r="E703" s="6">
        <v>89</v>
      </c>
      <c r="F703" s="6">
        <v>74</v>
      </c>
      <c r="G703" s="6">
        <v>55</v>
      </c>
      <c r="H703" s="6">
        <v>37</v>
      </c>
      <c r="I703" s="6">
        <v>25</v>
      </c>
      <c r="J703" s="7">
        <f>((E703-90)+(2*(F703-76))+(3*(G703-59))+(4*(H703-42))+(5*(I703-28)))/15+100</f>
        <v>96.533333333333331</v>
      </c>
    </row>
    <row r="704" spans="1:10" ht="11.25" customHeight="1" x14ac:dyDescent="0.2">
      <c r="A704" s="2" t="s">
        <v>1287</v>
      </c>
      <c r="B704" s="1" t="s">
        <v>1297</v>
      </c>
      <c r="C704" s="4" t="s">
        <v>448</v>
      </c>
      <c r="D704" s="5">
        <v>23</v>
      </c>
      <c r="E704" s="6">
        <v>86</v>
      </c>
      <c r="F704" s="6">
        <v>74</v>
      </c>
      <c r="G704" s="6">
        <v>55</v>
      </c>
      <c r="H704" s="6">
        <v>39</v>
      </c>
      <c r="I704" s="6">
        <v>24</v>
      </c>
      <c r="J704" s="7">
        <f>((E704-90)+(2*(F704-76))+(3*(G704-59))+(4*(H704-42))+(5*(I704-28)))/15+100</f>
        <v>96.533333333333331</v>
      </c>
    </row>
    <row r="705" spans="1:10" ht="11.25" customHeight="1" x14ac:dyDescent="0.2">
      <c r="A705" s="10" t="s">
        <v>0</v>
      </c>
      <c r="B705" s="8" t="s">
        <v>1297</v>
      </c>
      <c r="C705" s="4" t="s">
        <v>1056</v>
      </c>
      <c r="D705" s="5">
        <v>499</v>
      </c>
      <c r="E705" s="6">
        <v>84</v>
      </c>
      <c r="F705" s="6">
        <v>73</v>
      </c>
      <c r="G705" s="6">
        <v>56</v>
      </c>
      <c r="H705" s="6"/>
      <c r="I705" s="6"/>
      <c r="J705" s="7">
        <f>((E705-90)+(2*(F705-76))+(3*(G705-59)))/6+100</f>
        <v>96.5</v>
      </c>
    </row>
    <row r="706" spans="1:10" ht="11.25" customHeight="1" x14ac:dyDescent="0.2">
      <c r="A706" s="2" t="s">
        <v>1283</v>
      </c>
      <c r="B706" s="1" t="s">
        <v>1297</v>
      </c>
      <c r="C706" s="4" t="s">
        <v>447</v>
      </c>
      <c r="D706" s="5">
        <v>362</v>
      </c>
      <c r="E706" s="6">
        <v>86</v>
      </c>
      <c r="F706" s="6">
        <v>72</v>
      </c>
      <c r="G706" s="6">
        <v>56</v>
      </c>
      <c r="H706" s="9"/>
      <c r="I706" s="9"/>
      <c r="J706" s="7">
        <f>((E706-90)+(2*(F706-76))+(3*(G706-59)))/6+100</f>
        <v>96.5</v>
      </c>
    </row>
    <row r="707" spans="1:10" ht="11.25" customHeight="1" x14ac:dyDescent="0.2">
      <c r="A707" s="2" t="s">
        <v>1281</v>
      </c>
      <c r="B707" s="1" t="s">
        <v>1297</v>
      </c>
      <c r="C707" s="4" t="s">
        <v>446</v>
      </c>
      <c r="D707" s="5">
        <v>98</v>
      </c>
      <c r="E707" s="6">
        <v>86</v>
      </c>
      <c r="F707" s="6">
        <v>75</v>
      </c>
      <c r="G707" s="6">
        <v>54</v>
      </c>
      <c r="H707" s="9"/>
      <c r="I707" s="9"/>
      <c r="J707" s="7">
        <f>((E707-90)+(2*(F707-76))+(3*(G707-59)))/6+100</f>
        <v>96.5</v>
      </c>
    </row>
    <row r="708" spans="1:10" ht="11.25" customHeight="1" x14ac:dyDescent="0.2">
      <c r="A708" s="2" t="s">
        <v>1283</v>
      </c>
      <c r="B708" s="1" t="s">
        <v>1297</v>
      </c>
      <c r="C708" s="4" t="s">
        <v>449</v>
      </c>
      <c r="D708" s="5">
        <v>-16</v>
      </c>
      <c r="E708" s="6">
        <v>86</v>
      </c>
      <c r="F708" s="6">
        <v>74</v>
      </c>
      <c r="G708" s="6">
        <v>56</v>
      </c>
      <c r="H708" s="6">
        <v>38</v>
      </c>
      <c r="I708" s="6">
        <v>24</v>
      </c>
      <c r="J708" s="7">
        <f>((E708-90)+(2*(F708-76))+(3*(G708-59))+(4*(H708-42))+(5*(I708-28)))/15+100</f>
        <v>96.466666666666669</v>
      </c>
    </row>
    <row r="709" spans="1:10" ht="11.25" customHeight="1" x14ac:dyDescent="0.2">
      <c r="A709" s="2" t="s">
        <v>1286</v>
      </c>
      <c r="B709" s="1" t="s">
        <v>1297</v>
      </c>
      <c r="C709" s="4" t="s">
        <v>456</v>
      </c>
      <c r="D709" s="5">
        <v>311</v>
      </c>
      <c r="E709" s="6">
        <v>85</v>
      </c>
      <c r="F709" s="6">
        <v>69</v>
      </c>
      <c r="G709" s="6">
        <v>53</v>
      </c>
      <c r="H709" s="6">
        <v>39</v>
      </c>
      <c r="I709" s="6">
        <v>27</v>
      </c>
      <c r="J709" s="7">
        <f>((E709-90)+(2*(F709-76))+(3*(G709-59))+(4*(H709-42))+(5*(I709-28)))/15+100</f>
        <v>96.4</v>
      </c>
    </row>
    <row r="710" spans="1:10" ht="11.25" customHeight="1" x14ac:dyDescent="0.2">
      <c r="A710" s="2" t="s">
        <v>1283</v>
      </c>
      <c r="B710" s="1" t="s">
        <v>1297</v>
      </c>
      <c r="C710" s="4" t="s">
        <v>454</v>
      </c>
      <c r="D710" s="5">
        <v>144</v>
      </c>
      <c r="E710" s="6">
        <v>86</v>
      </c>
      <c r="F710" s="6">
        <v>69</v>
      </c>
      <c r="G710" s="6">
        <v>54</v>
      </c>
      <c r="H710" s="6">
        <v>38</v>
      </c>
      <c r="I710" s="6">
        <v>27</v>
      </c>
      <c r="J710" s="7">
        <f>((E710-90)+(2*(F710-76))+(3*(G710-59))+(4*(H710-42))+(5*(I710-28)))/15+100</f>
        <v>96.4</v>
      </c>
    </row>
    <row r="711" spans="1:10" ht="11.25" customHeight="1" x14ac:dyDescent="0.2">
      <c r="A711" s="2" t="s">
        <v>1278</v>
      </c>
      <c r="B711" s="1" t="s">
        <v>1297</v>
      </c>
      <c r="C711" s="4" t="s">
        <v>450</v>
      </c>
      <c r="D711" s="5">
        <v>400</v>
      </c>
      <c r="E711" s="6">
        <v>86</v>
      </c>
      <c r="F711" s="6">
        <v>72</v>
      </c>
      <c r="G711" s="6">
        <v>54</v>
      </c>
      <c r="H711" s="6">
        <v>39</v>
      </c>
      <c r="I711" s="6">
        <v>25</v>
      </c>
      <c r="J711" s="7">
        <f>((E711-90)+(2*(F711-76))+(3*(G711-59))+(4*(H711-42))+(5*(I711-28)))/15+100</f>
        <v>96.4</v>
      </c>
    </row>
    <row r="712" spans="1:10" ht="11.25" customHeight="1" x14ac:dyDescent="0.2">
      <c r="A712" s="2" t="s">
        <v>1285</v>
      </c>
      <c r="B712" s="1" t="s">
        <v>1296</v>
      </c>
      <c r="C712" s="4" t="s">
        <v>455</v>
      </c>
      <c r="D712" s="5">
        <v>-159</v>
      </c>
      <c r="E712" s="6">
        <v>85</v>
      </c>
      <c r="F712" s="6">
        <v>73</v>
      </c>
      <c r="G712" s="6">
        <v>55</v>
      </c>
      <c r="H712" s="6">
        <v>38</v>
      </c>
      <c r="I712" s="6">
        <v>25</v>
      </c>
      <c r="J712" s="7">
        <f>((E712-90)+(2*(F712-76))+(3*(G712-59))+(4*(H712-42))+(5*(I712-28)))/15+100</f>
        <v>96.4</v>
      </c>
    </row>
    <row r="713" spans="1:10" ht="11.25" customHeight="1" x14ac:dyDescent="0.2">
      <c r="A713" s="2" t="s">
        <v>1281</v>
      </c>
      <c r="B713" s="1" t="s">
        <v>1297</v>
      </c>
      <c r="C713" s="4" t="s">
        <v>452</v>
      </c>
      <c r="D713" s="5">
        <v>-154</v>
      </c>
      <c r="E713" s="6">
        <v>87</v>
      </c>
      <c r="F713" s="6">
        <v>73</v>
      </c>
      <c r="G713" s="6">
        <v>56</v>
      </c>
      <c r="H713" s="6">
        <v>38</v>
      </c>
      <c r="I713" s="6">
        <v>24</v>
      </c>
      <c r="J713" s="7">
        <f>((E713-90)+(2*(F713-76))+(3*(G713-59))+(4*(H713-42))+(5*(I713-28)))/15+100</f>
        <v>96.4</v>
      </c>
    </row>
    <row r="714" spans="1:10" ht="11.25" customHeight="1" x14ac:dyDescent="0.2">
      <c r="A714" s="2" t="s">
        <v>1280</v>
      </c>
      <c r="B714" s="1" t="s">
        <v>1294</v>
      </c>
      <c r="C714" s="4" t="s">
        <v>451</v>
      </c>
      <c r="D714" s="5">
        <v>-52</v>
      </c>
      <c r="E714" s="6">
        <v>88</v>
      </c>
      <c r="F714" s="6">
        <v>73</v>
      </c>
      <c r="G714" s="6">
        <v>56</v>
      </c>
      <c r="H714" s="6">
        <v>39</v>
      </c>
      <c r="I714" s="6">
        <v>23</v>
      </c>
      <c r="J714" s="7">
        <f>((E714-90)+(2*(F714-76))+(3*(G714-59))+(4*(H714-42))+(5*(I714-28)))/15+100</f>
        <v>96.4</v>
      </c>
    </row>
    <row r="715" spans="1:10" ht="11.25" customHeight="1" x14ac:dyDescent="0.2">
      <c r="A715" s="2" t="s">
        <v>1282</v>
      </c>
      <c r="B715" s="1" t="s">
        <v>1291</v>
      </c>
      <c r="C715" s="4" t="s">
        <v>453</v>
      </c>
      <c r="D715" s="5">
        <v>-170</v>
      </c>
      <c r="E715" s="6">
        <v>92</v>
      </c>
      <c r="F715" s="6">
        <v>75</v>
      </c>
      <c r="G715" s="6">
        <v>55</v>
      </c>
      <c r="H715" s="6">
        <v>39</v>
      </c>
      <c r="I715" s="6">
        <v>22</v>
      </c>
      <c r="J715" s="7">
        <f>((E715-90)+(2*(F715-76))+(3*(G715-59))+(4*(H715-42))+(5*(I715-28)))/15+100</f>
        <v>96.4</v>
      </c>
    </row>
    <row r="716" spans="1:10" ht="11.25" customHeight="1" x14ac:dyDescent="0.2">
      <c r="A716" s="2" t="s">
        <v>1285</v>
      </c>
      <c r="B716" s="1" t="s">
        <v>1296</v>
      </c>
      <c r="C716" s="4" t="s">
        <v>462</v>
      </c>
      <c r="D716" s="5">
        <v>-232</v>
      </c>
      <c r="E716" s="6">
        <v>86</v>
      </c>
      <c r="F716" s="6">
        <v>68</v>
      </c>
      <c r="G716" s="6">
        <v>52</v>
      </c>
      <c r="H716" s="6">
        <v>41</v>
      </c>
      <c r="I716" s="6">
        <v>26</v>
      </c>
      <c r="J716" s="7">
        <f>((E716-90)+(2*(F716-76))+(3*(G716-59))+(4*(H716-42))+(5*(I716-28)))/15+100</f>
        <v>96.333333333333329</v>
      </c>
    </row>
    <row r="717" spans="1:10" ht="11.25" customHeight="1" x14ac:dyDescent="0.2">
      <c r="A717" s="8" t="s">
        <v>1306</v>
      </c>
      <c r="B717" s="1" t="s">
        <v>1297</v>
      </c>
      <c r="C717" s="1" t="s">
        <v>1338</v>
      </c>
      <c r="D717" s="5">
        <v>-257</v>
      </c>
      <c r="E717" s="6">
        <v>86</v>
      </c>
      <c r="F717" s="6">
        <v>71</v>
      </c>
      <c r="G717" s="6">
        <v>57</v>
      </c>
      <c r="H717" s="6">
        <v>37</v>
      </c>
      <c r="I717" s="6">
        <v>25</v>
      </c>
      <c r="J717" s="7">
        <f>((E717-90)+(2*(F717-76))+(3*(G717-59))+(4*(H717-42))+(5*(I717-28)))/15+100</f>
        <v>96.333333333333329</v>
      </c>
    </row>
    <row r="718" spans="1:10" ht="11.25" customHeight="1" x14ac:dyDescent="0.2">
      <c r="A718" s="2" t="s">
        <v>1286</v>
      </c>
      <c r="B718" s="1" t="s">
        <v>1297</v>
      </c>
      <c r="C718" s="4" t="s">
        <v>463</v>
      </c>
      <c r="D718" s="5">
        <v>299</v>
      </c>
      <c r="E718" s="6">
        <v>88</v>
      </c>
      <c r="F718" s="6">
        <v>74</v>
      </c>
      <c r="G718" s="6">
        <v>56</v>
      </c>
      <c r="H718" s="6">
        <v>37</v>
      </c>
      <c r="I718" s="6">
        <v>24</v>
      </c>
      <c r="J718" s="7">
        <f>((E718-90)+(2*(F718-76))+(3*(G718-59))+(4*(H718-42))+(5*(I718-28)))/15+100</f>
        <v>96.333333333333329</v>
      </c>
    </row>
    <row r="719" spans="1:10" ht="11.25" customHeight="1" x14ac:dyDescent="0.2">
      <c r="A719" s="2" t="s">
        <v>1285</v>
      </c>
      <c r="B719" s="1" t="s">
        <v>1296</v>
      </c>
      <c r="C719" s="4" t="s">
        <v>461</v>
      </c>
      <c r="D719" s="5">
        <v>96</v>
      </c>
      <c r="E719" s="6">
        <v>91</v>
      </c>
      <c r="F719" s="6">
        <v>76</v>
      </c>
      <c r="G719" s="6">
        <v>55</v>
      </c>
      <c r="H719" s="6">
        <v>36</v>
      </c>
      <c r="I719" s="6">
        <v>24</v>
      </c>
      <c r="J719" s="7">
        <f>((E719-90)+(2*(F719-76))+(3*(G719-59))+(4*(H719-42))+(5*(I719-28)))/15+100</f>
        <v>96.333333333333329</v>
      </c>
    </row>
    <row r="720" spans="1:10" ht="11.25" customHeight="1" x14ac:dyDescent="0.2">
      <c r="A720" s="2" t="s">
        <v>1280</v>
      </c>
      <c r="B720" s="1" t="s">
        <v>1294</v>
      </c>
      <c r="C720" s="4" t="s">
        <v>459</v>
      </c>
      <c r="D720" s="5">
        <v>-72</v>
      </c>
      <c r="E720" s="6">
        <v>88</v>
      </c>
      <c r="F720" s="6">
        <v>74</v>
      </c>
      <c r="G720" s="6">
        <v>58</v>
      </c>
      <c r="H720" s="6">
        <v>38</v>
      </c>
      <c r="I720" s="6">
        <v>22</v>
      </c>
      <c r="J720" s="7">
        <f>((E720-90)+(2*(F720-76))+(3*(G720-59))+(4*(H720-42))+(5*(I720-28)))/15+100</f>
        <v>96.333333333333329</v>
      </c>
    </row>
    <row r="721" spans="1:10" ht="11.25" customHeight="1" x14ac:dyDescent="0.2">
      <c r="A721" s="2" t="s">
        <v>1285</v>
      </c>
      <c r="B721" s="1" t="s">
        <v>1297</v>
      </c>
      <c r="C721" s="4" t="s">
        <v>460</v>
      </c>
      <c r="D721" s="5">
        <v>4</v>
      </c>
      <c r="E721" s="6">
        <v>89</v>
      </c>
      <c r="F721" s="6">
        <v>75</v>
      </c>
      <c r="G721" s="6">
        <v>57</v>
      </c>
      <c r="H721" s="6">
        <v>38</v>
      </c>
      <c r="I721" s="6">
        <v>22</v>
      </c>
      <c r="J721" s="7">
        <f>((E721-90)+(2*(F721-76))+(3*(G721-59))+(4*(H721-42))+(5*(I721-28)))/15+100</f>
        <v>96.333333333333329</v>
      </c>
    </row>
    <row r="722" spans="1:10" ht="11.25" customHeight="1" x14ac:dyDescent="0.2">
      <c r="A722" s="2" t="s">
        <v>1285</v>
      </c>
      <c r="B722" s="1" t="s">
        <v>1297</v>
      </c>
      <c r="C722" s="4" t="s">
        <v>457</v>
      </c>
      <c r="D722" s="5">
        <v>488</v>
      </c>
      <c r="E722" s="6">
        <v>86</v>
      </c>
      <c r="F722" s="6">
        <v>70</v>
      </c>
      <c r="G722" s="6">
        <v>57</v>
      </c>
      <c r="H722" s="9"/>
      <c r="I722" s="9"/>
      <c r="J722" s="7">
        <f>((E722-90)+(2*(F722-76))+(3*(G722-59)))/6+100</f>
        <v>96.333333333333329</v>
      </c>
    </row>
    <row r="723" spans="1:10" ht="11.25" customHeight="1" x14ac:dyDescent="0.2">
      <c r="A723" s="2" t="s">
        <v>1285</v>
      </c>
      <c r="B723" s="1" t="s">
        <v>1297</v>
      </c>
      <c r="C723" s="4" t="s">
        <v>458</v>
      </c>
      <c r="D723" s="5">
        <v>217</v>
      </c>
      <c r="E723" s="6">
        <v>88</v>
      </c>
      <c r="F723" s="6">
        <v>75</v>
      </c>
      <c r="G723" s="6">
        <v>53</v>
      </c>
      <c r="H723" s="9"/>
      <c r="I723" s="9"/>
      <c r="J723" s="7">
        <f>((E723-90)+(2*(F723-76))+(3*(G723-59)))/6+100</f>
        <v>96.333333333333329</v>
      </c>
    </row>
    <row r="724" spans="1:10" ht="11.25" customHeight="1" x14ac:dyDescent="0.2">
      <c r="A724" s="10" t="s">
        <v>0</v>
      </c>
      <c r="B724" s="8" t="s">
        <v>1297</v>
      </c>
      <c r="C724" s="4" t="s">
        <v>1074</v>
      </c>
      <c r="D724" s="5">
        <v>502</v>
      </c>
      <c r="E724" s="6">
        <v>85</v>
      </c>
      <c r="F724" s="6">
        <v>73</v>
      </c>
      <c r="G724" s="6"/>
      <c r="H724" s="6"/>
      <c r="I724" s="6"/>
      <c r="J724" s="7">
        <f>((E724-90)+(2*(F724-76)))/3+100</f>
        <v>96.333333333333329</v>
      </c>
    </row>
    <row r="725" spans="1:10" ht="11.25" customHeight="1" x14ac:dyDescent="0.2">
      <c r="A725" s="2" t="s">
        <v>1283</v>
      </c>
      <c r="B725" s="1" t="s">
        <v>1297</v>
      </c>
      <c r="C725" s="4" t="s">
        <v>464</v>
      </c>
      <c r="D725" s="5">
        <v>445</v>
      </c>
      <c r="E725" s="6">
        <v>85</v>
      </c>
      <c r="F725" s="6">
        <v>73</v>
      </c>
      <c r="G725" s="9"/>
      <c r="H725" s="9"/>
      <c r="I725" s="9"/>
      <c r="J725" s="7">
        <f>((E725-90)+(2*(F725-76)))/3+100</f>
        <v>96.333333333333329</v>
      </c>
    </row>
    <row r="726" spans="1:10" ht="11.25" customHeight="1" x14ac:dyDescent="0.2">
      <c r="A726" s="2" t="s">
        <v>1285</v>
      </c>
      <c r="B726" s="1" t="s">
        <v>1297</v>
      </c>
      <c r="C726" s="4" t="s">
        <v>466</v>
      </c>
      <c r="D726" s="5">
        <v>305</v>
      </c>
      <c r="E726" s="6">
        <v>85</v>
      </c>
      <c r="F726" s="6">
        <v>73</v>
      </c>
      <c r="G726" s="9"/>
      <c r="H726" s="9"/>
      <c r="I726" s="9"/>
      <c r="J726" s="7">
        <f>((E726-90)+(2*(F726-76)))/3+100</f>
        <v>96.333333333333329</v>
      </c>
    </row>
    <row r="727" spans="1:10" ht="11.25" customHeight="1" x14ac:dyDescent="0.2">
      <c r="A727" s="10" t="s">
        <v>0</v>
      </c>
      <c r="B727" s="8" t="s">
        <v>1296</v>
      </c>
      <c r="C727" s="4" t="s">
        <v>1070</v>
      </c>
      <c r="D727" s="11">
        <v>182</v>
      </c>
      <c r="E727" s="6">
        <v>85</v>
      </c>
      <c r="F727" s="6">
        <v>73</v>
      </c>
      <c r="G727" s="6"/>
      <c r="H727" s="6"/>
      <c r="I727" s="6"/>
      <c r="J727" s="7">
        <f>((E727-90)+(2*(F727-76)))/3+100</f>
        <v>96.333333333333329</v>
      </c>
    </row>
    <row r="728" spans="1:10" ht="11.25" customHeight="1" x14ac:dyDescent="0.2">
      <c r="A728" s="2" t="s">
        <v>1285</v>
      </c>
      <c r="B728" s="1" t="s">
        <v>1297</v>
      </c>
      <c r="C728" s="4" t="s">
        <v>467</v>
      </c>
      <c r="D728" s="5">
        <v>747</v>
      </c>
      <c r="E728" s="6">
        <v>87</v>
      </c>
      <c r="F728" s="6">
        <v>72</v>
      </c>
      <c r="G728" s="9"/>
      <c r="H728" s="9"/>
      <c r="I728" s="9"/>
      <c r="J728" s="7">
        <f>((E728-90)+(2*(F728-76)))/3+100</f>
        <v>96.333333333333329</v>
      </c>
    </row>
    <row r="729" spans="1:10" ht="11.25" customHeight="1" x14ac:dyDescent="0.2">
      <c r="A729" s="8" t="s">
        <v>1306</v>
      </c>
      <c r="B729" s="1" t="s">
        <v>1297</v>
      </c>
      <c r="C729" s="1" t="s">
        <v>1374</v>
      </c>
      <c r="D729" s="5">
        <v>252</v>
      </c>
      <c r="E729" s="6">
        <v>87</v>
      </c>
      <c r="F729" s="6">
        <v>72</v>
      </c>
      <c r="G729" s="9"/>
      <c r="H729" s="9"/>
      <c r="I729" s="9"/>
      <c r="J729" s="7">
        <f>((E729-90)+(2*(F729-76)))/3+100</f>
        <v>96.333333333333329</v>
      </c>
    </row>
    <row r="730" spans="1:10" ht="11.25" customHeight="1" x14ac:dyDescent="0.2">
      <c r="A730" s="10" t="s">
        <v>0</v>
      </c>
      <c r="B730" s="8" t="s">
        <v>1297</v>
      </c>
      <c r="C730" s="4" t="s">
        <v>1226</v>
      </c>
      <c r="D730" s="5">
        <v>430</v>
      </c>
      <c r="E730" s="6">
        <v>89</v>
      </c>
      <c r="F730" s="6">
        <v>71</v>
      </c>
      <c r="G730" s="6"/>
      <c r="H730" s="6"/>
      <c r="I730" s="6"/>
      <c r="J730" s="7">
        <f>((E730-90)+(2*(F730-76)))/3+100</f>
        <v>96.333333333333329</v>
      </c>
    </row>
    <row r="731" spans="1:10" ht="11.25" customHeight="1" x14ac:dyDescent="0.2">
      <c r="A731" s="2" t="s">
        <v>1283</v>
      </c>
      <c r="B731" s="1" t="s">
        <v>1297</v>
      </c>
      <c r="C731" s="4" t="s">
        <v>465</v>
      </c>
      <c r="D731" s="5">
        <v>309</v>
      </c>
      <c r="E731" s="6">
        <v>89</v>
      </c>
      <c r="F731" s="6">
        <v>71</v>
      </c>
      <c r="G731" s="9"/>
      <c r="H731" s="9"/>
      <c r="I731" s="9"/>
      <c r="J731" s="7">
        <f>((E731-90)+(2*(F731-76)))/3+100</f>
        <v>96.333333333333329</v>
      </c>
    </row>
    <row r="732" spans="1:10" ht="11.25" customHeight="1" x14ac:dyDescent="0.2">
      <c r="A732" s="2" t="s">
        <v>1289</v>
      </c>
      <c r="B732" s="1" t="s">
        <v>1297</v>
      </c>
      <c r="C732" s="4" t="s">
        <v>469</v>
      </c>
      <c r="D732" s="5">
        <v>152</v>
      </c>
      <c r="E732" s="6">
        <v>86</v>
      </c>
      <c r="F732" s="6">
        <v>72</v>
      </c>
      <c r="G732" s="6">
        <v>55</v>
      </c>
      <c r="H732" s="6">
        <v>39</v>
      </c>
      <c r="I732" s="6">
        <v>24</v>
      </c>
      <c r="J732" s="7">
        <f>((E732-90)+(2*(F732-76))+(3*(G732-59))+(4*(H732-42))+(5*(I732-28)))/15+100</f>
        <v>96.266666666666666</v>
      </c>
    </row>
    <row r="733" spans="1:10" ht="11.25" customHeight="1" x14ac:dyDescent="0.2">
      <c r="A733" s="2" t="s">
        <v>1283</v>
      </c>
      <c r="B733" s="1" t="s">
        <v>1297</v>
      </c>
      <c r="C733" s="4" t="s">
        <v>468</v>
      </c>
      <c r="D733" s="5">
        <v>-106</v>
      </c>
      <c r="E733" s="6">
        <v>88</v>
      </c>
      <c r="F733" s="6">
        <v>73</v>
      </c>
      <c r="G733" s="6">
        <v>55</v>
      </c>
      <c r="H733" s="6">
        <v>38</v>
      </c>
      <c r="I733" s="6">
        <v>24</v>
      </c>
      <c r="J733" s="7">
        <f>((E733-90)+(2*(F733-76))+(3*(G733-59))+(4*(H733-42))+(5*(I733-28)))/15+100</f>
        <v>96.266666666666666</v>
      </c>
    </row>
    <row r="734" spans="1:10" ht="11.25" customHeight="1" x14ac:dyDescent="0.2">
      <c r="A734" s="8" t="s">
        <v>1306</v>
      </c>
      <c r="B734" s="1" t="s">
        <v>1297</v>
      </c>
      <c r="C734" s="1" t="s">
        <v>1342</v>
      </c>
      <c r="D734" s="5">
        <v>161</v>
      </c>
      <c r="E734" s="6">
        <v>89</v>
      </c>
      <c r="F734" s="6">
        <v>73</v>
      </c>
      <c r="G734" s="6">
        <v>55</v>
      </c>
      <c r="H734" s="6">
        <v>39</v>
      </c>
      <c r="I734" s="6">
        <v>23</v>
      </c>
      <c r="J734" s="7">
        <f>((E734-90)+(2*(F734-76))+(3*(G734-59))+(4*(H734-42))+(5*(I734-28)))/15+100</f>
        <v>96.266666666666666</v>
      </c>
    </row>
    <row r="735" spans="1:10" ht="11.25" customHeight="1" x14ac:dyDescent="0.2">
      <c r="A735" s="10" t="s">
        <v>0</v>
      </c>
      <c r="B735" s="8" t="s">
        <v>1297</v>
      </c>
      <c r="C735" s="4" t="s">
        <v>1276</v>
      </c>
      <c r="D735" s="3">
        <v>-5</v>
      </c>
      <c r="E735" s="6">
        <v>90</v>
      </c>
      <c r="F735" s="6">
        <v>76</v>
      </c>
      <c r="G735" s="6">
        <v>57</v>
      </c>
      <c r="H735" s="6">
        <v>37</v>
      </c>
      <c r="I735" s="6">
        <v>22</v>
      </c>
      <c r="J735" s="7">
        <f>((E735-90)+(2*(F735-76))+(3*(G735-59))+(4*(H735-42))+(5*(I735-28)))/15+100</f>
        <v>96.266666666666666</v>
      </c>
    </row>
    <row r="736" spans="1:10" ht="11.25" customHeight="1" x14ac:dyDescent="0.2">
      <c r="A736" s="10" t="s">
        <v>0</v>
      </c>
      <c r="B736" s="8" t="s">
        <v>1297</v>
      </c>
      <c r="C736" s="4" t="s">
        <v>970</v>
      </c>
      <c r="D736" s="5">
        <v>274</v>
      </c>
      <c r="E736" s="6">
        <v>87</v>
      </c>
      <c r="F736" s="6">
        <v>69</v>
      </c>
      <c r="G736" s="6">
        <v>51</v>
      </c>
      <c r="H736" s="6">
        <v>38</v>
      </c>
      <c r="I736" s="6">
        <v>28</v>
      </c>
      <c r="J736" s="7">
        <f>((E736-90)+(2*(F736-76))+(3*(G736-59))+(4*(H736-42))+(5*(I736-28)))/15+100</f>
        <v>96.2</v>
      </c>
    </row>
    <row r="737" spans="1:10" ht="11.25" customHeight="1" x14ac:dyDescent="0.2">
      <c r="A737" s="8" t="s">
        <v>1306</v>
      </c>
      <c r="B737" s="1" t="s">
        <v>1292</v>
      </c>
      <c r="C737" s="1" t="s">
        <v>1329</v>
      </c>
      <c r="D737" s="5">
        <v>88</v>
      </c>
      <c r="E737" s="6">
        <v>86</v>
      </c>
      <c r="F737" s="6">
        <v>68</v>
      </c>
      <c r="G737" s="6">
        <v>55</v>
      </c>
      <c r="H737" s="6">
        <v>37</v>
      </c>
      <c r="I737" s="6">
        <v>27</v>
      </c>
      <c r="J737" s="7">
        <f>((E737-90)+(2*(F737-76))+(3*(G737-59))+(4*(H737-42))+(5*(I737-28)))/15+100</f>
        <v>96.2</v>
      </c>
    </row>
    <row r="738" spans="1:10" ht="11.25" customHeight="1" x14ac:dyDescent="0.2">
      <c r="A738" s="2" t="s">
        <v>1278</v>
      </c>
      <c r="B738" s="1" t="s">
        <v>1296</v>
      </c>
      <c r="C738" s="4" t="s">
        <v>474</v>
      </c>
      <c r="D738" s="5">
        <v>0</v>
      </c>
      <c r="E738" s="6">
        <v>85</v>
      </c>
      <c r="F738" s="6">
        <v>70</v>
      </c>
      <c r="G738" s="6">
        <v>54</v>
      </c>
      <c r="H738" s="6">
        <v>37</v>
      </c>
      <c r="I738" s="6">
        <v>27</v>
      </c>
      <c r="J738" s="7">
        <f>((E738-90)+(2*(F738-76))+(3*(G738-59))+(4*(H738-42))+(5*(I738-28)))/15+100</f>
        <v>96.2</v>
      </c>
    </row>
    <row r="739" spans="1:10" ht="11.25" customHeight="1" x14ac:dyDescent="0.2">
      <c r="A739" s="10" t="s">
        <v>0</v>
      </c>
      <c r="B739" s="8" t="s">
        <v>1296</v>
      </c>
      <c r="C739" s="4" t="s">
        <v>1151</v>
      </c>
      <c r="D739" s="11">
        <v>434</v>
      </c>
      <c r="E739" s="6">
        <v>92</v>
      </c>
      <c r="F739" s="6">
        <v>75</v>
      </c>
      <c r="G739" s="6">
        <v>57</v>
      </c>
      <c r="H739" s="6">
        <v>34</v>
      </c>
      <c r="I739" s="6"/>
      <c r="J739" s="7">
        <f>((E739-90)+(2*(F739-76))+(3*(G739-59))+(4*(H739-42)))/10+100</f>
        <v>96.2</v>
      </c>
    </row>
    <row r="740" spans="1:10" ht="11.25" customHeight="1" x14ac:dyDescent="0.2">
      <c r="A740" s="2" t="s">
        <v>1283</v>
      </c>
      <c r="B740" s="1" t="s">
        <v>1293</v>
      </c>
      <c r="C740" s="4" t="s">
        <v>470</v>
      </c>
      <c r="D740" s="5">
        <v>-265</v>
      </c>
      <c r="E740" s="6">
        <v>85</v>
      </c>
      <c r="F740" s="6">
        <v>70</v>
      </c>
      <c r="G740" s="6">
        <v>57</v>
      </c>
      <c r="H740" s="9"/>
      <c r="I740" s="9"/>
      <c r="J740" s="7">
        <f>((E740-90)+(2*(F740-76))+(3*(G740-59)))/6+100</f>
        <v>96.166666666666671</v>
      </c>
    </row>
    <row r="741" spans="1:10" ht="11.25" customHeight="1" x14ac:dyDescent="0.2">
      <c r="A741" s="2" t="s">
        <v>1287</v>
      </c>
      <c r="B741" s="1" t="s">
        <v>1297</v>
      </c>
      <c r="C741" s="4" t="s">
        <v>473</v>
      </c>
      <c r="D741" s="5">
        <v>580</v>
      </c>
      <c r="E741" s="6">
        <v>88</v>
      </c>
      <c r="F741" s="6">
        <v>70</v>
      </c>
      <c r="G741" s="6">
        <v>56</v>
      </c>
      <c r="H741" s="9"/>
      <c r="I741" s="9"/>
      <c r="J741" s="7">
        <f>((E741-90)+(2*(F741-76))+(3*(G741-59)))/6+100</f>
        <v>96.166666666666671</v>
      </c>
    </row>
    <row r="742" spans="1:10" ht="11.25" customHeight="1" x14ac:dyDescent="0.2">
      <c r="A742" s="10" t="s">
        <v>0</v>
      </c>
      <c r="B742" s="8" t="s">
        <v>1297</v>
      </c>
      <c r="C742" s="4" t="s">
        <v>1171</v>
      </c>
      <c r="D742" s="5">
        <v>424</v>
      </c>
      <c r="E742" s="6">
        <v>87</v>
      </c>
      <c r="F742" s="6">
        <v>72</v>
      </c>
      <c r="G742" s="6">
        <v>55</v>
      </c>
      <c r="H742" s="6"/>
      <c r="I742" s="6"/>
      <c r="J742" s="7">
        <f>((E742-90)+(2*(F742-76))+(3*(G742-59)))/6+100</f>
        <v>96.166666666666671</v>
      </c>
    </row>
    <row r="743" spans="1:10" ht="11.25" customHeight="1" x14ac:dyDescent="0.2">
      <c r="A743" s="2" t="s">
        <v>1286</v>
      </c>
      <c r="B743" s="1" t="s">
        <v>1297</v>
      </c>
      <c r="C743" s="4" t="s">
        <v>472</v>
      </c>
      <c r="D743" s="5">
        <v>347</v>
      </c>
      <c r="E743" s="6">
        <v>87</v>
      </c>
      <c r="F743" s="6">
        <v>72</v>
      </c>
      <c r="G743" s="6">
        <v>55</v>
      </c>
      <c r="H743" s="9"/>
      <c r="I743" s="9"/>
      <c r="J743" s="7">
        <f>((E743-90)+(2*(F743-76))+(3*(G743-59)))/6+100</f>
        <v>96.166666666666671</v>
      </c>
    </row>
    <row r="744" spans="1:10" ht="11.25" customHeight="1" x14ac:dyDescent="0.2">
      <c r="A744" s="2" t="s">
        <v>1285</v>
      </c>
      <c r="B744" s="1" t="s">
        <v>1297</v>
      </c>
      <c r="C744" s="4" t="s">
        <v>471</v>
      </c>
      <c r="D744" s="5">
        <v>668</v>
      </c>
      <c r="E744" s="6">
        <v>88</v>
      </c>
      <c r="F744" s="6">
        <v>73</v>
      </c>
      <c r="G744" s="6">
        <v>54</v>
      </c>
      <c r="H744" s="9"/>
      <c r="I744" s="9"/>
      <c r="J744" s="7">
        <f>((E744-90)+(2*(F744-76))+(3*(G744-59)))/6+100</f>
        <v>96.166666666666671</v>
      </c>
    </row>
    <row r="745" spans="1:10" ht="11.25" customHeight="1" x14ac:dyDescent="0.2">
      <c r="A745" s="2" t="s">
        <v>1283</v>
      </c>
      <c r="B745" s="1" t="s">
        <v>1297</v>
      </c>
      <c r="C745" s="4" t="s">
        <v>475</v>
      </c>
      <c r="D745" s="5">
        <v>226</v>
      </c>
      <c r="E745" s="6">
        <v>85</v>
      </c>
      <c r="F745" s="6">
        <v>70</v>
      </c>
      <c r="G745" s="6">
        <v>54</v>
      </c>
      <c r="H745" s="6">
        <v>38</v>
      </c>
      <c r="I745" s="6">
        <v>26</v>
      </c>
      <c r="J745" s="7">
        <f>((E745-90)+(2*(F745-76))+(3*(G745-59))+(4*(H745-42))+(5*(I745-28)))/15+100</f>
        <v>96.13333333333334</v>
      </c>
    </row>
    <row r="746" spans="1:10" ht="11.25" customHeight="1" x14ac:dyDescent="0.2">
      <c r="A746" s="8" t="s">
        <v>1306</v>
      </c>
      <c r="B746" s="1" t="s">
        <v>1292</v>
      </c>
      <c r="C746" s="1" t="s">
        <v>1335</v>
      </c>
      <c r="D746" s="5">
        <v>52</v>
      </c>
      <c r="E746" s="6">
        <v>85</v>
      </c>
      <c r="F746" s="6">
        <v>73</v>
      </c>
      <c r="G746" s="6">
        <v>56</v>
      </c>
      <c r="H746" s="6">
        <v>35</v>
      </c>
      <c r="I746" s="6">
        <v>26</v>
      </c>
      <c r="J746" s="7">
        <f>((E746-90)+(2*(F746-76))+(3*(G746-59))+(4*(H746-42))+(5*(I746-28)))/15+100</f>
        <v>96.13333333333334</v>
      </c>
    </row>
    <row r="747" spans="1:10" ht="11.25" customHeight="1" x14ac:dyDescent="0.2">
      <c r="A747" s="2" t="s">
        <v>1287</v>
      </c>
      <c r="B747" s="1" t="s">
        <v>1297</v>
      </c>
      <c r="C747" s="4" t="s">
        <v>476</v>
      </c>
      <c r="D747" s="5">
        <v>127</v>
      </c>
      <c r="E747" s="6">
        <v>89</v>
      </c>
      <c r="F747" s="6">
        <v>72</v>
      </c>
      <c r="G747" s="6">
        <v>55</v>
      </c>
      <c r="H747" s="6">
        <v>39</v>
      </c>
      <c r="I747" s="6">
        <v>23</v>
      </c>
      <c r="J747" s="7">
        <f>((E747-90)+(2*(F747-76))+(3*(G747-59))+(4*(H747-42))+(5*(I747-28)))/15+100</f>
        <v>96.13333333333334</v>
      </c>
    </row>
    <row r="748" spans="1:10" ht="11.25" customHeight="1" x14ac:dyDescent="0.2">
      <c r="A748" s="8" t="s">
        <v>1306</v>
      </c>
      <c r="B748" s="1" t="s">
        <v>1297</v>
      </c>
      <c r="C748" s="1" t="s">
        <v>1343</v>
      </c>
      <c r="D748" s="5">
        <v>-10</v>
      </c>
      <c r="E748" s="6">
        <v>88</v>
      </c>
      <c r="F748" s="6">
        <v>73</v>
      </c>
      <c r="G748" s="6">
        <v>56</v>
      </c>
      <c r="H748" s="6">
        <v>38</v>
      </c>
      <c r="I748" s="6">
        <v>23</v>
      </c>
      <c r="J748" s="7">
        <f>((E748-90)+(2*(F748-76))+(3*(G748-59))+(4*(H748-42))+(5*(I748-28)))/15+100</f>
        <v>96.13333333333334</v>
      </c>
    </row>
    <row r="749" spans="1:10" ht="11.25" customHeight="1" x14ac:dyDescent="0.2">
      <c r="A749" s="2" t="s">
        <v>1285</v>
      </c>
      <c r="B749" s="1" t="s">
        <v>1296</v>
      </c>
      <c r="C749" s="4" t="s">
        <v>482</v>
      </c>
      <c r="D749" s="5">
        <v>49</v>
      </c>
      <c r="E749" s="6">
        <v>92</v>
      </c>
      <c r="F749" s="6">
        <v>75</v>
      </c>
      <c r="G749" s="6">
        <v>58</v>
      </c>
      <c r="H749" s="6">
        <v>33</v>
      </c>
      <c r="I749" s="9"/>
      <c r="J749" s="7">
        <f>((E749-90)+(2*(F749-76))+(3*(G749-59))+(4*(H749-42)))/10+100</f>
        <v>96.1</v>
      </c>
    </row>
    <row r="750" spans="1:10" ht="11.25" customHeight="1" x14ac:dyDescent="0.2">
      <c r="A750" s="2" t="s">
        <v>1289</v>
      </c>
      <c r="B750" s="1" t="s">
        <v>1297</v>
      </c>
      <c r="C750" s="4" t="s">
        <v>478</v>
      </c>
      <c r="D750" s="5">
        <v>119</v>
      </c>
      <c r="E750" s="6">
        <v>86</v>
      </c>
      <c r="F750" s="6">
        <v>69</v>
      </c>
      <c r="G750" s="6">
        <v>52</v>
      </c>
      <c r="H750" s="6">
        <v>37</v>
      </c>
      <c r="I750" s="6">
        <v>28</v>
      </c>
      <c r="J750" s="7">
        <f>((E750-90)+(2*(F750-76))+(3*(G750-59))+(4*(H750-42))+(5*(I750-28)))/15+100</f>
        <v>96.066666666666663</v>
      </c>
    </row>
    <row r="751" spans="1:10" ht="11.25" customHeight="1" x14ac:dyDescent="0.2">
      <c r="A751" s="10" t="s">
        <v>0</v>
      </c>
      <c r="B751" s="8" t="s">
        <v>1297</v>
      </c>
      <c r="C751" s="4" t="s">
        <v>977</v>
      </c>
      <c r="D751" s="3">
        <v>-89</v>
      </c>
      <c r="E751" s="6">
        <v>87</v>
      </c>
      <c r="F751" s="6">
        <v>73</v>
      </c>
      <c r="G751" s="6">
        <v>56</v>
      </c>
      <c r="H751" s="6">
        <v>38</v>
      </c>
      <c r="I751" s="6">
        <v>23</v>
      </c>
      <c r="J751" s="7">
        <f>((E751-90)+(2*(F751-76))+(3*(G751-59))+(4*(H751-42))+(5*(I751-28)))/15+100</f>
        <v>96.066666666666663</v>
      </c>
    </row>
    <row r="752" spans="1:10" ht="11.25" customHeight="1" x14ac:dyDescent="0.2">
      <c r="A752" s="8" t="s">
        <v>1306</v>
      </c>
      <c r="B752" s="1" t="s">
        <v>1297</v>
      </c>
      <c r="C752" s="1" t="s">
        <v>1344</v>
      </c>
      <c r="D752" s="5">
        <v>-76</v>
      </c>
      <c r="E752" s="6">
        <v>89</v>
      </c>
      <c r="F752" s="6">
        <v>74</v>
      </c>
      <c r="G752" s="6">
        <v>56</v>
      </c>
      <c r="H752" s="6">
        <v>37</v>
      </c>
      <c r="I752" s="6">
        <v>23</v>
      </c>
      <c r="J752" s="7">
        <f>((E752-90)+(2*(F752-76))+(3*(G752-59))+(4*(H752-42))+(5*(I752-28)))/15+100</f>
        <v>96.066666666666663</v>
      </c>
    </row>
    <row r="753" spans="1:10" ht="11.25" customHeight="1" x14ac:dyDescent="0.2">
      <c r="A753" s="2" t="s">
        <v>1278</v>
      </c>
      <c r="B753" s="1" t="s">
        <v>1297</v>
      </c>
      <c r="C753" s="4" t="s">
        <v>477</v>
      </c>
      <c r="D753" s="5">
        <v>-86</v>
      </c>
      <c r="E753" s="6">
        <v>89</v>
      </c>
      <c r="F753" s="6">
        <v>75</v>
      </c>
      <c r="G753" s="6">
        <v>57</v>
      </c>
      <c r="H753" s="6">
        <v>37</v>
      </c>
      <c r="I753" s="6">
        <v>22</v>
      </c>
      <c r="J753" s="7">
        <f>((E753-90)+(2*(F753-76))+(3*(G753-59))+(4*(H753-42))+(5*(I753-28)))/15+100</f>
        <v>96.066666666666663</v>
      </c>
    </row>
    <row r="754" spans="1:10" ht="11.25" customHeight="1" x14ac:dyDescent="0.2">
      <c r="A754" s="2" t="s">
        <v>1285</v>
      </c>
      <c r="B754" s="1" t="s">
        <v>1297</v>
      </c>
      <c r="C754" s="4" t="s">
        <v>483</v>
      </c>
      <c r="D754" s="5">
        <v>166</v>
      </c>
      <c r="E754" s="6">
        <v>88</v>
      </c>
      <c r="F754" s="6">
        <v>66</v>
      </c>
      <c r="G754" s="6">
        <v>51</v>
      </c>
      <c r="H754" s="6">
        <v>41</v>
      </c>
      <c r="I754" s="6">
        <v>26</v>
      </c>
      <c r="J754" s="7">
        <f>((E754-90)+(2*(F754-76))+(3*(G754-59))+(4*(H754-42))+(5*(I754-28)))/15+100</f>
        <v>96</v>
      </c>
    </row>
    <row r="755" spans="1:10" ht="11.25" customHeight="1" x14ac:dyDescent="0.2">
      <c r="A755" s="2" t="s">
        <v>1285</v>
      </c>
      <c r="B755" s="1" t="s">
        <v>1296</v>
      </c>
      <c r="C755" s="4" t="s">
        <v>481</v>
      </c>
      <c r="D755" s="5">
        <v>154</v>
      </c>
      <c r="E755" s="6">
        <v>88</v>
      </c>
      <c r="F755" s="6">
        <v>68</v>
      </c>
      <c r="G755" s="6">
        <v>57</v>
      </c>
      <c r="H755" s="9"/>
      <c r="I755" s="9"/>
      <c r="J755" s="7">
        <f>((E755-90)+(2*(F755-76))+(3*(G755-59)))/6+100</f>
        <v>96</v>
      </c>
    </row>
    <row r="756" spans="1:10" ht="11.25" customHeight="1" x14ac:dyDescent="0.2">
      <c r="A756" s="2" t="s">
        <v>1283</v>
      </c>
      <c r="B756" s="1" t="s">
        <v>1296</v>
      </c>
      <c r="C756" s="4" t="s">
        <v>479</v>
      </c>
      <c r="D756" s="5">
        <v>386</v>
      </c>
      <c r="E756" s="6">
        <v>85</v>
      </c>
      <c r="F756" s="6">
        <v>71</v>
      </c>
      <c r="G756" s="6">
        <v>56</v>
      </c>
      <c r="H756" s="9"/>
      <c r="I756" s="9"/>
      <c r="J756" s="7">
        <f>((E756-90)+(2*(F756-76))+(3*(G756-59)))/6+100</f>
        <v>96</v>
      </c>
    </row>
    <row r="757" spans="1:10" ht="11.25" customHeight="1" x14ac:dyDescent="0.2">
      <c r="A757" s="2" t="s">
        <v>1285</v>
      </c>
      <c r="B757" s="1" t="s">
        <v>1300</v>
      </c>
      <c r="C757" s="4" t="s">
        <v>480</v>
      </c>
      <c r="D757" s="5">
        <v>24</v>
      </c>
      <c r="E757" s="6">
        <v>86</v>
      </c>
      <c r="F757" s="6">
        <v>72</v>
      </c>
      <c r="G757" s="6">
        <v>55</v>
      </c>
      <c r="H757" s="9"/>
      <c r="I757" s="9"/>
      <c r="J757" s="7">
        <f>((E757-90)+(2*(F757-76))+(3*(G757-59)))/6+100</f>
        <v>96</v>
      </c>
    </row>
    <row r="758" spans="1:10" ht="11.25" customHeight="1" x14ac:dyDescent="0.2">
      <c r="A758" s="10" t="s">
        <v>0</v>
      </c>
      <c r="B758" s="8" t="s">
        <v>1297</v>
      </c>
      <c r="C758" s="4" t="s">
        <v>1033</v>
      </c>
      <c r="D758" s="5">
        <v>244</v>
      </c>
      <c r="E758" s="6">
        <v>87</v>
      </c>
      <c r="F758" s="6">
        <v>73</v>
      </c>
      <c r="G758" s="6">
        <v>54</v>
      </c>
      <c r="H758" s="6"/>
      <c r="I758" s="6"/>
      <c r="J758" s="7">
        <f>((E758-90)+(2*(F758-76))+(3*(G758-59)))/6+100</f>
        <v>96</v>
      </c>
    </row>
    <row r="759" spans="1:10" ht="11.25" customHeight="1" x14ac:dyDescent="0.2">
      <c r="A759" s="10" t="s">
        <v>0</v>
      </c>
      <c r="B759" s="8" t="s">
        <v>1296</v>
      </c>
      <c r="C759" s="4" t="s">
        <v>1023</v>
      </c>
      <c r="D759" s="11">
        <v>350</v>
      </c>
      <c r="E759" s="6">
        <v>84</v>
      </c>
      <c r="F759" s="6">
        <v>73</v>
      </c>
      <c r="G759" s="6"/>
      <c r="H759" s="6"/>
      <c r="I759" s="6"/>
      <c r="J759" s="7">
        <f>((E759-90)+(2*(F759-76)))/3+100</f>
        <v>96</v>
      </c>
    </row>
    <row r="760" spans="1:10" ht="11.25" customHeight="1" x14ac:dyDescent="0.2">
      <c r="A760" s="2" t="s">
        <v>1282</v>
      </c>
      <c r="B760" s="1" t="s">
        <v>1297</v>
      </c>
      <c r="C760" s="4" t="s">
        <v>484</v>
      </c>
      <c r="D760" s="5">
        <v>747</v>
      </c>
      <c r="E760" s="6">
        <v>86</v>
      </c>
      <c r="F760" s="6">
        <v>72</v>
      </c>
      <c r="G760" s="9"/>
      <c r="H760" s="9"/>
      <c r="I760" s="9"/>
      <c r="J760" s="7">
        <f>((E760-90)+(2*(F760-76)))/3+100</f>
        <v>96</v>
      </c>
    </row>
    <row r="761" spans="1:10" ht="11.25" customHeight="1" x14ac:dyDescent="0.2">
      <c r="A761" s="2" t="s">
        <v>1285</v>
      </c>
      <c r="B761" s="1" t="s">
        <v>1297</v>
      </c>
      <c r="C761" s="4" t="s">
        <v>486</v>
      </c>
      <c r="D761" s="5">
        <v>324</v>
      </c>
      <c r="E761" s="6">
        <v>86</v>
      </c>
      <c r="F761" s="6">
        <v>72</v>
      </c>
      <c r="G761" s="9"/>
      <c r="H761" s="9"/>
      <c r="I761" s="9"/>
      <c r="J761" s="7">
        <f>((E761-90)+(2*(F761-76)))/3+100</f>
        <v>96</v>
      </c>
    </row>
    <row r="762" spans="1:10" ht="11.25" customHeight="1" x14ac:dyDescent="0.2">
      <c r="A762" s="2" t="s">
        <v>1285</v>
      </c>
      <c r="B762" s="1" t="s">
        <v>1291</v>
      </c>
      <c r="C762" s="4" t="s">
        <v>487</v>
      </c>
      <c r="D762" s="5">
        <v>59</v>
      </c>
      <c r="E762" s="6">
        <v>86</v>
      </c>
      <c r="F762" s="6">
        <v>72</v>
      </c>
      <c r="G762" s="9"/>
      <c r="H762" s="9"/>
      <c r="I762" s="9"/>
      <c r="J762" s="7">
        <f>((E762-90)+(2*(F762-76)))/3+100</f>
        <v>96</v>
      </c>
    </row>
    <row r="763" spans="1:10" ht="11.25" customHeight="1" x14ac:dyDescent="0.2">
      <c r="A763" s="2" t="s">
        <v>1289</v>
      </c>
      <c r="B763" s="1" t="s">
        <v>1297</v>
      </c>
      <c r="C763" s="4" t="s">
        <v>488</v>
      </c>
      <c r="D763" s="5">
        <v>267</v>
      </c>
      <c r="E763" s="6">
        <v>88</v>
      </c>
      <c r="F763" s="6">
        <v>71</v>
      </c>
      <c r="G763" s="9"/>
      <c r="H763" s="9"/>
      <c r="I763" s="9"/>
      <c r="J763" s="7">
        <f>((E763-90)+(2*(F763-76)))/3+100</f>
        <v>96</v>
      </c>
    </row>
    <row r="764" spans="1:10" ht="11.25" customHeight="1" x14ac:dyDescent="0.2">
      <c r="A764" s="8" t="s">
        <v>1306</v>
      </c>
      <c r="B764" s="1" t="s">
        <v>1297</v>
      </c>
      <c r="C764" s="1" t="s">
        <v>1375</v>
      </c>
      <c r="D764" s="5">
        <v>398</v>
      </c>
      <c r="E764" s="6">
        <v>88</v>
      </c>
      <c r="F764" s="6">
        <v>71</v>
      </c>
      <c r="G764" s="9"/>
      <c r="H764" s="9"/>
      <c r="I764" s="9"/>
      <c r="J764" s="7">
        <f>((E764-90)+(2*(F764-76)))/3+100</f>
        <v>96</v>
      </c>
    </row>
    <row r="765" spans="1:10" ht="11.25" customHeight="1" x14ac:dyDescent="0.2">
      <c r="A765" s="2" t="s">
        <v>1283</v>
      </c>
      <c r="B765" s="1" t="s">
        <v>1297</v>
      </c>
      <c r="C765" s="4" t="s">
        <v>485</v>
      </c>
      <c r="D765" s="5">
        <v>7</v>
      </c>
      <c r="E765" s="6">
        <v>90</v>
      </c>
      <c r="F765" s="6">
        <v>70</v>
      </c>
      <c r="G765" s="9"/>
      <c r="H765" s="9"/>
      <c r="I765" s="9"/>
      <c r="J765" s="7">
        <f>((E765-90)+(2*(F765-76)))/3+100</f>
        <v>96</v>
      </c>
    </row>
    <row r="766" spans="1:10" ht="11.25" customHeight="1" x14ac:dyDescent="0.2">
      <c r="A766" s="2" t="s">
        <v>1285</v>
      </c>
      <c r="B766" s="1" t="s">
        <v>1296</v>
      </c>
      <c r="C766" s="4" t="s">
        <v>493</v>
      </c>
      <c r="D766" s="5">
        <v>325</v>
      </c>
      <c r="E766" s="6">
        <v>89</v>
      </c>
      <c r="F766" s="6">
        <v>67</v>
      </c>
      <c r="G766" s="6">
        <v>53</v>
      </c>
      <c r="H766" s="6">
        <v>41</v>
      </c>
      <c r="I766" s="6">
        <v>24</v>
      </c>
      <c r="J766" s="7">
        <f>((E766-90)+(2*(F766-76))+(3*(G766-59))+(4*(H766-42))+(5*(I766-28)))/15+100</f>
        <v>95.933333333333337</v>
      </c>
    </row>
    <row r="767" spans="1:10" ht="11.25" customHeight="1" x14ac:dyDescent="0.2">
      <c r="A767" s="10" t="s">
        <v>0</v>
      </c>
      <c r="B767" s="8" t="s">
        <v>1297</v>
      </c>
      <c r="C767" s="4" t="s">
        <v>1125</v>
      </c>
      <c r="D767" s="3">
        <v>-130</v>
      </c>
      <c r="E767" s="6">
        <v>88</v>
      </c>
      <c r="F767" s="6">
        <v>72</v>
      </c>
      <c r="G767" s="6">
        <v>54</v>
      </c>
      <c r="H767" s="6">
        <v>38</v>
      </c>
      <c r="I767" s="6">
        <v>24</v>
      </c>
      <c r="J767" s="7">
        <f>((E767-90)+(2*(F767-76))+(3*(G767-59))+(4*(H767-42))+(5*(I767-28)))/15+100</f>
        <v>95.933333333333337</v>
      </c>
    </row>
    <row r="768" spans="1:10" ht="11.25" customHeight="1" x14ac:dyDescent="0.2">
      <c r="A768" s="2" t="s">
        <v>1278</v>
      </c>
      <c r="B768" s="1" t="s">
        <v>1297</v>
      </c>
      <c r="C768" s="4" t="s">
        <v>489</v>
      </c>
      <c r="D768" s="5">
        <v>-72</v>
      </c>
      <c r="E768" s="6">
        <v>88</v>
      </c>
      <c r="F768" s="6">
        <v>73</v>
      </c>
      <c r="G768" s="6">
        <v>55</v>
      </c>
      <c r="H768" s="6">
        <v>38</v>
      </c>
      <c r="I768" s="6">
        <v>23</v>
      </c>
      <c r="J768" s="7">
        <f>((E768-90)+(2*(F768-76))+(3*(G768-59))+(4*(H768-42))+(5*(I768-28)))/15+100</f>
        <v>95.933333333333337</v>
      </c>
    </row>
    <row r="769" spans="1:10" ht="11.25" customHeight="1" x14ac:dyDescent="0.2">
      <c r="A769" s="2" t="s">
        <v>1283</v>
      </c>
      <c r="B769" s="1" t="s">
        <v>1297</v>
      </c>
      <c r="C769" s="4" t="s">
        <v>490</v>
      </c>
      <c r="D769" s="5">
        <v>-117</v>
      </c>
      <c r="E769" s="6">
        <v>85</v>
      </c>
      <c r="F769" s="6">
        <v>73</v>
      </c>
      <c r="G769" s="6">
        <v>55</v>
      </c>
      <c r="H769" s="6">
        <v>40</v>
      </c>
      <c r="I769" s="6">
        <v>22</v>
      </c>
      <c r="J769" s="7">
        <f>((E769-90)+(2*(F769-76))+(3*(G769-59))+(4*(H769-42))+(5*(I769-28)))/15+100</f>
        <v>95.933333333333337</v>
      </c>
    </row>
    <row r="770" spans="1:10" ht="11.25" customHeight="1" x14ac:dyDescent="0.2">
      <c r="A770" s="2" t="s">
        <v>1284</v>
      </c>
      <c r="B770" s="1" t="s">
        <v>1297</v>
      </c>
      <c r="C770" s="4" t="s">
        <v>492</v>
      </c>
      <c r="D770" s="5">
        <v>-75</v>
      </c>
      <c r="E770" s="6">
        <v>90</v>
      </c>
      <c r="F770" s="6">
        <v>75</v>
      </c>
      <c r="G770" s="6">
        <v>56</v>
      </c>
      <c r="H770" s="6">
        <v>37</v>
      </c>
      <c r="I770" s="6">
        <v>22</v>
      </c>
      <c r="J770" s="7">
        <f>((E770-90)+(2*(F770-76))+(3*(G770-59))+(4*(H770-42))+(5*(I770-28)))/15+100</f>
        <v>95.933333333333337</v>
      </c>
    </row>
    <row r="771" spans="1:10" ht="11.25" customHeight="1" x14ac:dyDescent="0.2">
      <c r="A771" s="2" t="s">
        <v>1283</v>
      </c>
      <c r="B771" s="1" t="s">
        <v>1297</v>
      </c>
      <c r="C771" s="4" t="s">
        <v>491</v>
      </c>
      <c r="D771" s="5">
        <v>-215</v>
      </c>
      <c r="E771" s="6">
        <v>92</v>
      </c>
      <c r="F771" s="6">
        <v>80</v>
      </c>
      <c r="G771" s="6">
        <v>61</v>
      </c>
      <c r="H771" s="6">
        <v>34</v>
      </c>
      <c r="I771" s="6">
        <v>19</v>
      </c>
      <c r="J771" s="7">
        <f>((E771-90)+(2*(F771-76))+(3*(G771-59))+(4*(H771-42))+(5*(I771-28)))/15+100</f>
        <v>95.933333333333337</v>
      </c>
    </row>
    <row r="772" spans="1:10" ht="11.25" customHeight="1" x14ac:dyDescent="0.2">
      <c r="A772" s="2" t="s">
        <v>1280</v>
      </c>
      <c r="B772" s="1" t="s">
        <v>1294</v>
      </c>
      <c r="C772" s="4" t="s">
        <v>497</v>
      </c>
      <c r="D772" s="5">
        <v>265</v>
      </c>
      <c r="E772" s="6">
        <v>85</v>
      </c>
      <c r="F772" s="6">
        <v>74</v>
      </c>
      <c r="G772" s="6">
        <v>55</v>
      </c>
      <c r="H772" s="6">
        <v>37</v>
      </c>
      <c r="I772" s="9"/>
      <c r="J772" s="7">
        <f>((E772-90)+(2*(F772-76))+(3*(G772-59))+(4*(H772-42)))/10+100</f>
        <v>95.9</v>
      </c>
    </row>
    <row r="773" spans="1:10" ht="11.25" customHeight="1" x14ac:dyDescent="0.2">
      <c r="A773" s="10" t="s">
        <v>0</v>
      </c>
      <c r="B773" s="8" t="s">
        <v>1296</v>
      </c>
      <c r="C773" s="4" t="s">
        <v>1130</v>
      </c>
      <c r="D773" s="11">
        <v>388</v>
      </c>
      <c r="E773" s="6">
        <v>92</v>
      </c>
      <c r="F773" s="6">
        <v>75</v>
      </c>
      <c r="G773" s="6">
        <v>52</v>
      </c>
      <c r="H773" s="6">
        <v>37</v>
      </c>
      <c r="I773" s="6"/>
      <c r="J773" s="7">
        <f>((E773-90)+(2*(F773-76))+(3*(G773-59))+(4*(H773-42)))/10+100</f>
        <v>95.9</v>
      </c>
    </row>
    <row r="774" spans="1:10" ht="11.25" customHeight="1" x14ac:dyDescent="0.2">
      <c r="A774" s="10" t="s">
        <v>0</v>
      </c>
      <c r="B774" s="8" t="s">
        <v>1296</v>
      </c>
      <c r="C774" s="4" t="s">
        <v>1175</v>
      </c>
      <c r="D774" s="11">
        <v>61</v>
      </c>
      <c r="E774" s="6">
        <v>88</v>
      </c>
      <c r="F774" s="6">
        <v>72</v>
      </c>
      <c r="G774" s="6">
        <v>53</v>
      </c>
      <c r="H774" s="6">
        <v>36</v>
      </c>
      <c r="I774" s="6">
        <v>26</v>
      </c>
      <c r="J774" s="7">
        <f>((E774-90)+(2*(F774-76))+(3*(G774-59))+(4*(H774-42))+(5*(I774-28)))/15+100</f>
        <v>95.86666666666666</v>
      </c>
    </row>
    <row r="775" spans="1:10" ht="11.25" customHeight="1" x14ac:dyDescent="0.2">
      <c r="A775" s="2" t="s">
        <v>1285</v>
      </c>
      <c r="B775" s="1" t="s">
        <v>1297</v>
      </c>
      <c r="C775" s="4" t="s">
        <v>495</v>
      </c>
      <c r="D775" s="5">
        <v>275</v>
      </c>
      <c r="E775" s="6">
        <v>86</v>
      </c>
      <c r="F775" s="6">
        <v>74</v>
      </c>
      <c r="G775" s="6">
        <v>54</v>
      </c>
      <c r="H775" s="6">
        <v>36</v>
      </c>
      <c r="I775" s="6">
        <v>25</v>
      </c>
      <c r="J775" s="7">
        <f>((E775-90)+(2*(F775-76))+(3*(G775-59))+(4*(H775-42))+(5*(I775-28)))/15+100</f>
        <v>95.86666666666666</v>
      </c>
    </row>
    <row r="776" spans="1:10" ht="11.25" customHeight="1" x14ac:dyDescent="0.2">
      <c r="A776" s="2" t="s">
        <v>1289</v>
      </c>
      <c r="B776" s="1" t="s">
        <v>1297</v>
      </c>
      <c r="C776" s="4" t="s">
        <v>496</v>
      </c>
      <c r="D776" s="5">
        <v>67</v>
      </c>
      <c r="E776" s="6">
        <v>86</v>
      </c>
      <c r="F776" s="6">
        <v>70</v>
      </c>
      <c r="G776" s="6">
        <v>56</v>
      </c>
      <c r="H776" s="6">
        <v>39</v>
      </c>
      <c r="I776" s="6">
        <v>23</v>
      </c>
      <c r="J776" s="7">
        <f>((E776-90)+(2*(F776-76))+(3*(G776-59))+(4*(H776-42))+(5*(I776-28)))/15+100</f>
        <v>95.86666666666666</v>
      </c>
    </row>
    <row r="777" spans="1:10" ht="11.25" customHeight="1" x14ac:dyDescent="0.2">
      <c r="A777" s="2" t="s">
        <v>1285</v>
      </c>
      <c r="B777" s="1" t="s">
        <v>1296</v>
      </c>
      <c r="C777" s="4" t="s">
        <v>494</v>
      </c>
      <c r="D777" s="5">
        <v>-13</v>
      </c>
      <c r="E777" s="6">
        <v>87</v>
      </c>
      <c r="F777" s="6">
        <v>73</v>
      </c>
      <c r="G777" s="6">
        <v>55</v>
      </c>
      <c r="H777" s="6">
        <v>38</v>
      </c>
      <c r="I777" s="6">
        <v>23</v>
      </c>
      <c r="J777" s="7">
        <f>((E777-90)+(2*(F777-76))+(3*(G777-59))+(4*(H777-42))+(5*(I777-28)))/15+100</f>
        <v>95.86666666666666</v>
      </c>
    </row>
    <row r="778" spans="1:10" ht="11.25" customHeight="1" x14ac:dyDescent="0.2">
      <c r="A778" s="10" t="s">
        <v>0</v>
      </c>
      <c r="B778" s="8" t="s">
        <v>1296</v>
      </c>
      <c r="C778" s="4" t="s">
        <v>1015</v>
      </c>
      <c r="D778" s="11">
        <v>164</v>
      </c>
      <c r="E778" s="6">
        <v>86</v>
      </c>
      <c r="F778" s="6">
        <v>70</v>
      </c>
      <c r="G778" s="6">
        <v>56</v>
      </c>
      <c r="H778" s="6"/>
      <c r="I778" s="6"/>
      <c r="J778" s="7">
        <f>((E778-90)+(2*(F778-76))+(3*(G778-59)))/6+100</f>
        <v>95.833333333333329</v>
      </c>
    </row>
    <row r="779" spans="1:10" ht="11.25" customHeight="1" x14ac:dyDescent="0.2">
      <c r="A779" s="10" t="s">
        <v>0</v>
      </c>
      <c r="B779" s="8" t="s">
        <v>1297</v>
      </c>
      <c r="C779" s="4" t="s">
        <v>1273</v>
      </c>
      <c r="D779" s="5">
        <v>354</v>
      </c>
      <c r="E779" s="6">
        <v>86</v>
      </c>
      <c r="F779" s="6">
        <v>73</v>
      </c>
      <c r="G779" s="6">
        <v>54</v>
      </c>
      <c r="H779" s="6"/>
      <c r="I779" s="6"/>
      <c r="J779" s="7">
        <f>((E779-90)+(2*(F779-76))+(3*(G779-59)))/6+100</f>
        <v>95.833333333333329</v>
      </c>
    </row>
    <row r="780" spans="1:10" ht="11.25" customHeight="1" x14ac:dyDescent="0.2">
      <c r="A780" s="10" t="s">
        <v>0</v>
      </c>
      <c r="B780" s="8" t="s">
        <v>1297</v>
      </c>
      <c r="C780" s="4" t="s">
        <v>1048</v>
      </c>
      <c r="D780" s="5">
        <v>701</v>
      </c>
      <c r="E780" s="6">
        <v>88</v>
      </c>
      <c r="F780" s="6">
        <v>75</v>
      </c>
      <c r="G780" s="6">
        <v>52</v>
      </c>
      <c r="H780" s="6"/>
      <c r="I780" s="6"/>
      <c r="J780" s="7">
        <f>((E780-90)+(2*(F780-76))+(3*(G780-59)))/6+100</f>
        <v>95.833333333333329</v>
      </c>
    </row>
    <row r="781" spans="1:10" ht="11.25" customHeight="1" x14ac:dyDescent="0.2">
      <c r="A781" s="2" t="s">
        <v>1287</v>
      </c>
      <c r="B781" s="1" t="s">
        <v>1297</v>
      </c>
      <c r="C781" s="4" t="s">
        <v>498</v>
      </c>
      <c r="D781" s="5">
        <v>-137</v>
      </c>
      <c r="E781" s="6">
        <v>89</v>
      </c>
      <c r="F781" s="6">
        <v>74</v>
      </c>
      <c r="G781" s="6">
        <v>55</v>
      </c>
      <c r="H781" s="6">
        <v>38</v>
      </c>
      <c r="I781" s="6">
        <v>22</v>
      </c>
      <c r="J781" s="7">
        <f>((E781-90)+(2*(F781-76))+(3*(G781-59))+(4*(H781-42))+(5*(I781-28)))/15+100</f>
        <v>95.8</v>
      </c>
    </row>
    <row r="782" spans="1:10" ht="11.25" customHeight="1" x14ac:dyDescent="0.2">
      <c r="A782" s="2" t="s">
        <v>1278</v>
      </c>
      <c r="B782" s="1" t="s">
        <v>1297</v>
      </c>
      <c r="C782" s="4" t="s">
        <v>499</v>
      </c>
      <c r="D782" s="5">
        <v>152</v>
      </c>
      <c r="E782" s="6">
        <v>88</v>
      </c>
      <c r="F782" s="6">
        <v>73</v>
      </c>
      <c r="G782" s="6">
        <v>54</v>
      </c>
      <c r="H782" s="6">
        <v>38</v>
      </c>
      <c r="I782" s="6">
        <v>23</v>
      </c>
      <c r="J782" s="7">
        <f>((E782-90)+(2*(F782-76))+(3*(G782-59))+(4*(H782-42))+(5*(I782-28)))/15+100</f>
        <v>95.733333333333334</v>
      </c>
    </row>
    <row r="783" spans="1:10" ht="11.25" customHeight="1" x14ac:dyDescent="0.2">
      <c r="A783" s="8" t="s">
        <v>1306</v>
      </c>
      <c r="B783" s="1" t="s">
        <v>1297</v>
      </c>
      <c r="C783" s="1" t="s">
        <v>1345</v>
      </c>
      <c r="D783" s="5">
        <v>-71</v>
      </c>
      <c r="E783" s="6">
        <v>89</v>
      </c>
      <c r="F783" s="6">
        <v>73</v>
      </c>
      <c r="G783" s="6">
        <v>54</v>
      </c>
      <c r="H783" s="6">
        <v>39</v>
      </c>
      <c r="I783" s="6">
        <v>22</v>
      </c>
      <c r="J783" s="7">
        <f>((E783-90)+(2*(F783-76))+(3*(G783-59))+(4*(H783-42))+(5*(I783-28)))/15+100</f>
        <v>95.733333333333334</v>
      </c>
    </row>
    <row r="784" spans="1:10" ht="11.25" customHeight="1" x14ac:dyDescent="0.2">
      <c r="A784" s="8" t="s">
        <v>1306</v>
      </c>
      <c r="B784" s="1" t="s">
        <v>1296</v>
      </c>
      <c r="C784" s="1" t="s">
        <v>1351</v>
      </c>
      <c r="D784" s="5">
        <v>171</v>
      </c>
      <c r="E784" s="6">
        <v>88</v>
      </c>
      <c r="F784" s="6">
        <v>75</v>
      </c>
      <c r="G784" s="6">
        <v>58</v>
      </c>
      <c r="H784" s="6">
        <v>39</v>
      </c>
      <c r="I784" s="6">
        <v>19</v>
      </c>
      <c r="J784" s="7">
        <f>((E784-90)+(2*(F784-76))+(3*(G784-59))+(4*(H784-42))+(5*(I784-28)))/15+100</f>
        <v>95.733333333333334</v>
      </c>
    </row>
    <row r="785" spans="1:10" ht="11.25" customHeight="1" x14ac:dyDescent="0.2">
      <c r="A785" s="10" t="s">
        <v>0</v>
      </c>
      <c r="B785" s="8" t="s">
        <v>1297</v>
      </c>
      <c r="C785" s="4" t="s">
        <v>1009</v>
      </c>
      <c r="D785" s="3">
        <v>-103</v>
      </c>
      <c r="E785" s="6">
        <v>85</v>
      </c>
      <c r="F785" s="6">
        <v>70</v>
      </c>
      <c r="G785" s="6">
        <v>55</v>
      </c>
      <c r="H785" s="6">
        <v>38</v>
      </c>
      <c r="I785" s="6">
        <v>24</v>
      </c>
      <c r="J785" s="7">
        <f>((E785-90)+(2*(F785-76))+(3*(G785-59))+(4*(H785-42))+(5*(I785-28)))/15+100</f>
        <v>95.666666666666671</v>
      </c>
    </row>
    <row r="786" spans="1:10" ht="11.25" customHeight="1" x14ac:dyDescent="0.2">
      <c r="A786" s="2" t="s">
        <v>1285</v>
      </c>
      <c r="B786" s="1" t="s">
        <v>1297</v>
      </c>
      <c r="C786" s="4" t="s">
        <v>503</v>
      </c>
      <c r="D786" s="5">
        <v>-18</v>
      </c>
      <c r="E786" s="6">
        <v>86</v>
      </c>
      <c r="F786" s="6">
        <v>73</v>
      </c>
      <c r="G786" s="6">
        <v>54</v>
      </c>
      <c r="H786" s="6">
        <v>37</v>
      </c>
      <c r="I786" s="6">
        <v>24</v>
      </c>
      <c r="J786" s="7">
        <f>((E786-90)+(2*(F786-76))+(3*(G786-59))+(4*(H786-42))+(5*(I786-28)))/15+100</f>
        <v>95.666666666666671</v>
      </c>
    </row>
    <row r="787" spans="1:10" ht="11.25" customHeight="1" x14ac:dyDescent="0.2">
      <c r="A787" s="2" t="s">
        <v>1283</v>
      </c>
      <c r="B787" s="1" t="s">
        <v>1296</v>
      </c>
      <c r="C787" s="4" t="s">
        <v>502</v>
      </c>
      <c r="D787" s="5">
        <v>-59</v>
      </c>
      <c r="E787" s="6">
        <v>89</v>
      </c>
      <c r="F787" s="6">
        <v>74</v>
      </c>
      <c r="G787" s="6">
        <v>56</v>
      </c>
      <c r="H787" s="6">
        <v>38</v>
      </c>
      <c r="I787" s="6">
        <v>21</v>
      </c>
      <c r="J787" s="7">
        <f>((E787-90)+(2*(F787-76))+(3*(G787-59))+(4*(H787-42))+(5*(I787-28)))/15+100</f>
        <v>95.666666666666671</v>
      </c>
    </row>
    <row r="788" spans="1:10" ht="11.25" customHeight="1" x14ac:dyDescent="0.2">
      <c r="A788" s="10" t="s">
        <v>0</v>
      </c>
      <c r="B788" s="8" t="s">
        <v>1296</v>
      </c>
      <c r="C788" s="4" t="s">
        <v>1110</v>
      </c>
      <c r="D788" s="11">
        <v>283</v>
      </c>
      <c r="E788" s="6">
        <v>85</v>
      </c>
      <c r="F788" s="6">
        <v>70</v>
      </c>
      <c r="G788" s="6">
        <v>56</v>
      </c>
      <c r="H788" s="6"/>
      <c r="I788" s="6"/>
      <c r="J788" s="7">
        <f>((E788-90)+(2*(F788-76))+(3*(G788-59)))/6+100</f>
        <v>95.666666666666671</v>
      </c>
    </row>
    <row r="789" spans="1:10" ht="11.25" customHeight="1" x14ac:dyDescent="0.2">
      <c r="A789" s="2" t="s">
        <v>1283</v>
      </c>
      <c r="B789" s="1" t="s">
        <v>1296</v>
      </c>
      <c r="C789" s="4" t="s">
        <v>500</v>
      </c>
      <c r="D789" s="5">
        <v>271</v>
      </c>
      <c r="E789" s="6">
        <v>87</v>
      </c>
      <c r="F789" s="6">
        <v>69</v>
      </c>
      <c r="G789" s="6">
        <v>56</v>
      </c>
      <c r="H789" s="9"/>
      <c r="I789" s="9"/>
      <c r="J789" s="7">
        <f>((E789-90)+(2*(F789-76))+(3*(G789-59)))/6+100</f>
        <v>95.666666666666671</v>
      </c>
    </row>
    <row r="790" spans="1:10" ht="11.25" customHeight="1" x14ac:dyDescent="0.2">
      <c r="A790" s="8" t="s">
        <v>1306</v>
      </c>
      <c r="B790" s="1" t="s">
        <v>1297</v>
      </c>
      <c r="C790" s="1" t="s">
        <v>1364</v>
      </c>
      <c r="D790" s="5">
        <v>487</v>
      </c>
      <c r="E790" s="6">
        <v>91</v>
      </c>
      <c r="F790" s="6">
        <v>70</v>
      </c>
      <c r="G790" s="6">
        <v>54</v>
      </c>
      <c r="H790" s="9"/>
      <c r="I790" s="9"/>
      <c r="J790" s="7">
        <f>((E790-90)+(2*(F790-76))+(3*(G790-59)))/6+100</f>
        <v>95.666666666666671</v>
      </c>
    </row>
    <row r="791" spans="1:10" ht="11.25" customHeight="1" x14ac:dyDescent="0.2">
      <c r="A791" s="2" t="s">
        <v>1285</v>
      </c>
      <c r="B791" s="1" t="s">
        <v>1297</v>
      </c>
      <c r="C791" s="4" t="s">
        <v>501</v>
      </c>
      <c r="D791" s="5">
        <v>335</v>
      </c>
      <c r="E791" s="6">
        <v>88</v>
      </c>
      <c r="F791" s="6">
        <v>73</v>
      </c>
      <c r="G791" s="6">
        <v>53</v>
      </c>
      <c r="H791" s="9"/>
      <c r="I791" s="9"/>
      <c r="J791" s="7">
        <f>((E791-90)+(2*(F791-76))+(3*(G791-59)))/6+100</f>
        <v>95.666666666666671</v>
      </c>
    </row>
    <row r="792" spans="1:10" ht="11.25" customHeight="1" x14ac:dyDescent="0.2">
      <c r="A792" s="2" t="s">
        <v>1289</v>
      </c>
      <c r="B792" s="1" t="s">
        <v>1297</v>
      </c>
      <c r="C792" s="4" t="s">
        <v>508</v>
      </c>
      <c r="D792" s="5">
        <v>175</v>
      </c>
      <c r="E792" s="6">
        <v>85</v>
      </c>
      <c r="F792" s="6">
        <v>72</v>
      </c>
      <c r="G792" s="9"/>
      <c r="H792" s="9"/>
      <c r="I792" s="9"/>
      <c r="J792" s="7">
        <f>((E792-90)+(2*(F792-76)))/3+100</f>
        <v>95.666666666666671</v>
      </c>
    </row>
    <row r="793" spans="1:10" ht="11.25" customHeight="1" x14ac:dyDescent="0.2">
      <c r="A793" s="2" t="s">
        <v>1289</v>
      </c>
      <c r="B793" s="1" t="s">
        <v>1297</v>
      </c>
      <c r="C793" s="4" t="s">
        <v>507</v>
      </c>
      <c r="D793" s="5">
        <v>802</v>
      </c>
      <c r="E793" s="6">
        <v>87</v>
      </c>
      <c r="F793" s="6">
        <v>71</v>
      </c>
      <c r="G793" s="9"/>
      <c r="H793" s="9"/>
      <c r="I793" s="9"/>
      <c r="J793" s="7">
        <f>((E793-90)+(2*(F793-76)))/3+100</f>
        <v>95.666666666666671</v>
      </c>
    </row>
    <row r="794" spans="1:10" ht="11.25" customHeight="1" x14ac:dyDescent="0.2">
      <c r="A794" s="10" t="s">
        <v>0</v>
      </c>
      <c r="B794" s="8" t="s">
        <v>1297</v>
      </c>
      <c r="C794" s="4" t="s">
        <v>1154</v>
      </c>
      <c r="D794" s="5">
        <v>561</v>
      </c>
      <c r="E794" s="6">
        <v>87</v>
      </c>
      <c r="F794" s="6">
        <v>71</v>
      </c>
      <c r="G794" s="6"/>
      <c r="H794" s="6"/>
      <c r="I794" s="6"/>
      <c r="J794" s="7">
        <f>((E794-90)+(2*(F794-76)))/3+100</f>
        <v>95.666666666666671</v>
      </c>
    </row>
    <row r="795" spans="1:10" ht="11.25" customHeight="1" x14ac:dyDescent="0.2">
      <c r="A795" s="2" t="s">
        <v>1283</v>
      </c>
      <c r="B795" s="1" t="s">
        <v>1297</v>
      </c>
      <c r="C795" s="4" t="s">
        <v>504</v>
      </c>
      <c r="D795" s="5">
        <v>408</v>
      </c>
      <c r="E795" s="6">
        <v>87</v>
      </c>
      <c r="F795" s="6">
        <v>71</v>
      </c>
      <c r="G795" s="9"/>
      <c r="H795" s="9"/>
      <c r="I795" s="9"/>
      <c r="J795" s="7">
        <f>((E795-90)+(2*(F795-76)))/3+100</f>
        <v>95.666666666666671</v>
      </c>
    </row>
    <row r="796" spans="1:10" ht="11.25" customHeight="1" x14ac:dyDescent="0.2">
      <c r="A796" s="2" t="s">
        <v>1286</v>
      </c>
      <c r="B796" s="1" t="s">
        <v>1297</v>
      </c>
      <c r="C796" s="4" t="s">
        <v>506</v>
      </c>
      <c r="D796" s="5">
        <v>372</v>
      </c>
      <c r="E796" s="6">
        <v>87</v>
      </c>
      <c r="F796" s="6">
        <v>71</v>
      </c>
      <c r="G796" s="9"/>
      <c r="H796" s="9"/>
      <c r="I796" s="9"/>
      <c r="J796" s="7">
        <f>((E796-90)+(2*(F796-76)))/3+100</f>
        <v>95.666666666666671</v>
      </c>
    </row>
    <row r="797" spans="1:10" ht="11.25" customHeight="1" x14ac:dyDescent="0.2">
      <c r="A797" s="2" t="s">
        <v>1283</v>
      </c>
      <c r="B797" s="1" t="s">
        <v>1296</v>
      </c>
      <c r="C797" s="4" t="s">
        <v>505</v>
      </c>
      <c r="D797" s="5">
        <v>317</v>
      </c>
      <c r="E797" s="6">
        <v>89</v>
      </c>
      <c r="F797" s="6">
        <v>70</v>
      </c>
      <c r="G797" s="9"/>
      <c r="H797" s="9"/>
      <c r="I797" s="9"/>
      <c r="J797" s="7">
        <f>((E797-90)+(2*(F797-76)))/3+100</f>
        <v>95.666666666666671</v>
      </c>
    </row>
    <row r="798" spans="1:10" ht="11.25" customHeight="1" x14ac:dyDescent="0.2">
      <c r="A798" s="10" t="s">
        <v>0</v>
      </c>
      <c r="B798" s="8" t="s">
        <v>1300</v>
      </c>
      <c r="C798" s="4" t="s">
        <v>1163</v>
      </c>
      <c r="D798" s="11">
        <v>-409</v>
      </c>
      <c r="E798" s="6">
        <v>85</v>
      </c>
      <c r="F798" s="6">
        <v>70</v>
      </c>
      <c r="G798" s="6">
        <v>53</v>
      </c>
      <c r="H798" s="6">
        <v>38</v>
      </c>
      <c r="I798" s="6">
        <v>25</v>
      </c>
      <c r="J798" s="7">
        <f>((E798-90)+(2*(F798-76))+(3*(G798-59))+(4*(H798-42))+(5*(I798-28)))/15+100</f>
        <v>95.6</v>
      </c>
    </row>
    <row r="799" spans="1:10" ht="11.25" customHeight="1" x14ac:dyDescent="0.2">
      <c r="A799" s="2" t="s">
        <v>1282</v>
      </c>
      <c r="B799" s="1" t="s">
        <v>1299</v>
      </c>
      <c r="C799" s="4" t="s">
        <v>509</v>
      </c>
      <c r="D799" s="5">
        <v>-129</v>
      </c>
      <c r="E799" s="6">
        <v>85</v>
      </c>
      <c r="F799" s="6">
        <v>71</v>
      </c>
      <c r="G799" s="6">
        <v>55</v>
      </c>
      <c r="H799" s="6">
        <v>36</v>
      </c>
      <c r="I799" s="6">
        <v>25</v>
      </c>
      <c r="J799" s="7">
        <f>((E799-90)+(2*(F799-76))+(3*(G799-59))+(4*(H799-42))+(5*(I799-28)))/15+100</f>
        <v>95.6</v>
      </c>
    </row>
    <row r="800" spans="1:10" ht="11.25" customHeight="1" x14ac:dyDescent="0.2">
      <c r="A800" s="2" t="s">
        <v>1286</v>
      </c>
      <c r="B800" s="1" t="s">
        <v>1297</v>
      </c>
      <c r="C800" s="4" t="s">
        <v>512</v>
      </c>
      <c r="D800" s="5">
        <v>210</v>
      </c>
      <c r="E800" s="6">
        <v>88</v>
      </c>
      <c r="F800" s="6">
        <v>72</v>
      </c>
      <c r="G800" s="6">
        <v>54</v>
      </c>
      <c r="H800" s="6">
        <v>38</v>
      </c>
      <c r="I800" s="6">
        <v>23</v>
      </c>
      <c r="J800" s="7">
        <f>((E800-90)+(2*(F800-76))+(3*(G800-59))+(4*(H800-42))+(5*(I800-28)))/15+100</f>
        <v>95.6</v>
      </c>
    </row>
    <row r="801" spans="1:10" ht="11.25" customHeight="1" x14ac:dyDescent="0.2">
      <c r="A801" s="2" t="s">
        <v>1285</v>
      </c>
      <c r="B801" s="1" t="s">
        <v>1297</v>
      </c>
      <c r="C801" s="4" t="s">
        <v>511</v>
      </c>
      <c r="D801" s="5">
        <v>82</v>
      </c>
      <c r="E801" s="6">
        <v>88</v>
      </c>
      <c r="F801" s="6">
        <v>76</v>
      </c>
      <c r="G801" s="6">
        <v>54</v>
      </c>
      <c r="H801" s="6">
        <v>36</v>
      </c>
      <c r="I801" s="6">
        <v>23</v>
      </c>
      <c r="J801" s="7">
        <f>((E801-90)+(2*(F801-76))+(3*(G801-59))+(4*(H801-42))+(5*(I801-28)))/15+100</f>
        <v>95.6</v>
      </c>
    </row>
    <row r="802" spans="1:10" ht="11.25" customHeight="1" x14ac:dyDescent="0.2">
      <c r="A802" s="2" t="s">
        <v>1282</v>
      </c>
      <c r="B802" s="1" t="s">
        <v>1299</v>
      </c>
      <c r="C802" s="4" t="s">
        <v>510</v>
      </c>
      <c r="D802" s="5">
        <v>-394</v>
      </c>
      <c r="E802" s="6">
        <v>88</v>
      </c>
      <c r="F802" s="6">
        <v>71</v>
      </c>
      <c r="G802" s="6">
        <v>55</v>
      </c>
      <c r="H802" s="6">
        <v>39</v>
      </c>
      <c r="I802" s="6">
        <v>22</v>
      </c>
      <c r="J802" s="7">
        <f>((E802-90)+(2*(F802-76))+(3*(G802-59))+(4*(H802-42))+(5*(I802-28)))/15+100</f>
        <v>95.6</v>
      </c>
    </row>
    <row r="803" spans="1:10" ht="11.25" customHeight="1" x14ac:dyDescent="0.2">
      <c r="A803" s="2" t="s">
        <v>1286</v>
      </c>
      <c r="B803" s="1" t="s">
        <v>1297</v>
      </c>
      <c r="C803" s="4" t="s">
        <v>514</v>
      </c>
      <c r="D803" s="5">
        <v>216</v>
      </c>
      <c r="E803" s="6">
        <v>88</v>
      </c>
      <c r="F803" s="6">
        <v>72</v>
      </c>
      <c r="G803" s="6">
        <v>53</v>
      </c>
      <c r="H803" s="6">
        <v>36</v>
      </c>
      <c r="I803" s="6">
        <v>25</v>
      </c>
      <c r="J803" s="7">
        <f>((E803-90)+(2*(F803-76))+(3*(G803-59))+(4*(H803-42))+(5*(I803-28)))/15+100</f>
        <v>95.533333333333331</v>
      </c>
    </row>
    <row r="804" spans="1:10" ht="11.25" customHeight="1" x14ac:dyDescent="0.2">
      <c r="A804" s="8" t="s">
        <v>1306</v>
      </c>
      <c r="B804" s="1" t="s">
        <v>1297</v>
      </c>
      <c r="C804" s="1" t="s">
        <v>1349</v>
      </c>
      <c r="D804" s="5">
        <v>318</v>
      </c>
      <c r="E804" s="6">
        <v>88</v>
      </c>
      <c r="F804" s="6">
        <v>73</v>
      </c>
      <c r="G804" s="6">
        <v>58</v>
      </c>
      <c r="H804" s="6">
        <v>38</v>
      </c>
      <c r="I804" s="6">
        <v>20</v>
      </c>
      <c r="J804" s="7">
        <f>((E804-90)+(2*(F804-76))+(3*(G804-59))+(4*(H804-42))+(5*(I804-28)))/15+100</f>
        <v>95.533333333333331</v>
      </c>
    </row>
    <row r="805" spans="1:10" ht="11.25" customHeight="1" x14ac:dyDescent="0.2">
      <c r="A805" s="2" t="s">
        <v>1288</v>
      </c>
      <c r="B805" s="1" t="s">
        <v>1296</v>
      </c>
      <c r="C805" s="4" t="s">
        <v>516</v>
      </c>
      <c r="D805" s="5">
        <v>183</v>
      </c>
      <c r="E805" s="6">
        <v>87</v>
      </c>
      <c r="F805" s="6">
        <v>72</v>
      </c>
      <c r="G805" s="6">
        <v>53</v>
      </c>
      <c r="H805" s="6">
        <v>38</v>
      </c>
      <c r="I805" s="9"/>
      <c r="J805" s="7">
        <f>((E805-90)+(2*(F805-76))+(3*(G805-59))+(4*(H805-42)))/10+100</f>
        <v>95.5</v>
      </c>
    </row>
    <row r="806" spans="1:10" ht="11.25" customHeight="1" x14ac:dyDescent="0.2">
      <c r="A806" s="10" t="s">
        <v>0</v>
      </c>
      <c r="B806" s="8" t="s">
        <v>1297</v>
      </c>
      <c r="C806" s="4" t="s">
        <v>1113</v>
      </c>
      <c r="D806" s="3">
        <v>-6</v>
      </c>
      <c r="E806" s="6">
        <v>89</v>
      </c>
      <c r="F806" s="6">
        <v>72</v>
      </c>
      <c r="G806" s="6">
        <v>55</v>
      </c>
      <c r="H806" s="6">
        <v>36</v>
      </c>
      <c r="I806" s="6"/>
      <c r="J806" s="7">
        <f>((E806-90)+(2*(F806-76))+(3*(G806-59))+(4*(H806-42)))/10+100</f>
        <v>95.5</v>
      </c>
    </row>
    <row r="807" spans="1:10" ht="11.25" customHeight="1" x14ac:dyDescent="0.2">
      <c r="A807" s="2" t="s">
        <v>1282</v>
      </c>
      <c r="B807" s="1" t="s">
        <v>1291</v>
      </c>
      <c r="C807" s="4" t="s">
        <v>513</v>
      </c>
      <c r="D807" s="5">
        <v>298</v>
      </c>
      <c r="E807" s="6">
        <v>86</v>
      </c>
      <c r="F807" s="6">
        <v>72</v>
      </c>
      <c r="G807" s="6">
        <v>54</v>
      </c>
      <c r="H807" s="9"/>
      <c r="I807" s="9"/>
      <c r="J807" s="7">
        <f>((E807-90)+(2*(F807-76))+(3*(G807-59)))/6+100</f>
        <v>95.5</v>
      </c>
    </row>
    <row r="808" spans="1:10" ht="11.25" customHeight="1" x14ac:dyDescent="0.2">
      <c r="A808" s="10" t="s">
        <v>0</v>
      </c>
      <c r="B808" s="8" t="s">
        <v>1296</v>
      </c>
      <c r="C808" s="4" t="s">
        <v>1095</v>
      </c>
      <c r="D808" s="11">
        <v>220</v>
      </c>
      <c r="E808" s="6">
        <v>87</v>
      </c>
      <c r="F808" s="6">
        <v>73</v>
      </c>
      <c r="G808" s="6">
        <v>53</v>
      </c>
      <c r="H808" s="6"/>
      <c r="I808" s="6"/>
      <c r="J808" s="7">
        <f>((E808-90)+(2*(F808-76))+(3*(G808-59)))/6+100</f>
        <v>95.5</v>
      </c>
    </row>
    <row r="809" spans="1:10" ht="11.25" customHeight="1" x14ac:dyDescent="0.2">
      <c r="A809" s="2" t="s">
        <v>1286</v>
      </c>
      <c r="B809" s="1" t="s">
        <v>1296</v>
      </c>
      <c r="C809" s="4" t="s">
        <v>515</v>
      </c>
      <c r="D809" s="5">
        <v>-64</v>
      </c>
      <c r="E809" s="6">
        <v>88</v>
      </c>
      <c r="F809" s="6">
        <v>75</v>
      </c>
      <c r="G809" s="6">
        <v>54</v>
      </c>
      <c r="H809" s="6">
        <v>36</v>
      </c>
      <c r="I809" s="6">
        <v>23</v>
      </c>
      <c r="J809" s="7">
        <f>((E809-90)+(2*(F809-76))+(3*(G809-59))+(4*(H809-42))+(5*(I809-28)))/15+100</f>
        <v>95.466666666666669</v>
      </c>
    </row>
    <row r="810" spans="1:10" ht="11.25" customHeight="1" x14ac:dyDescent="0.2">
      <c r="A810" s="2" t="s">
        <v>1285</v>
      </c>
      <c r="B810" s="1" t="s">
        <v>1297</v>
      </c>
      <c r="C810" s="4" t="s">
        <v>517</v>
      </c>
      <c r="D810" s="5">
        <v>256</v>
      </c>
      <c r="E810" s="6">
        <v>91</v>
      </c>
      <c r="F810" s="6">
        <v>75</v>
      </c>
      <c r="G810" s="6">
        <v>56</v>
      </c>
      <c r="H810" s="6">
        <v>36</v>
      </c>
      <c r="I810" s="6">
        <v>21</v>
      </c>
      <c r="J810" s="7">
        <f>((E810-90)+(2*(F810-76))+(3*(G810-59))+(4*(H810-42))+(5*(I810-28)))/15+100</f>
        <v>95.4</v>
      </c>
    </row>
    <row r="811" spans="1:10" ht="11.25" customHeight="1" x14ac:dyDescent="0.2">
      <c r="A811" s="2" t="s">
        <v>1281</v>
      </c>
      <c r="B811" s="1" t="s">
        <v>1297</v>
      </c>
      <c r="C811" s="4" t="s">
        <v>519</v>
      </c>
      <c r="D811" s="5">
        <v>61</v>
      </c>
      <c r="E811" s="6">
        <v>88</v>
      </c>
      <c r="F811" s="6">
        <v>72</v>
      </c>
      <c r="G811" s="6">
        <v>54</v>
      </c>
      <c r="H811" s="6">
        <v>37</v>
      </c>
      <c r="I811" s="6">
        <v>23</v>
      </c>
      <c r="J811" s="7">
        <f>((E811-90)+(2*(F811-76))+(3*(G811-59))+(4*(H811-42))+(5*(I811-28)))/15+100</f>
        <v>95.333333333333329</v>
      </c>
    </row>
    <row r="812" spans="1:10" ht="11.25" customHeight="1" x14ac:dyDescent="0.2">
      <c r="A812" s="2" t="s">
        <v>1282</v>
      </c>
      <c r="B812" s="1" t="s">
        <v>1297</v>
      </c>
      <c r="C812" s="4" t="s">
        <v>520</v>
      </c>
      <c r="D812" s="5">
        <v>-208</v>
      </c>
      <c r="E812" s="6">
        <v>90</v>
      </c>
      <c r="F812" s="6">
        <v>74</v>
      </c>
      <c r="G812" s="6">
        <v>52</v>
      </c>
      <c r="H812" s="6">
        <v>37</v>
      </c>
      <c r="I812" s="6">
        <v>23</v>
      </c>
      <c r="J812" s="7">
        <f>((E812-90)+(2*(F812-76))+(3*(G812-59))+(4*(H812-42))+(5*(I812-28)))/15+100</f>
        <v>95.333333333333329</v>
      </c>
    </row>
    <row r="813" spans="1:10" ht="11.25" customHeight="1" x14ac:dyDescent="0.2">
      <c r="A813" s="2" t="s">
        <v>1285</v>
      </c>
      <c r="B813" s="1" t="s">
        <v>1296</v>
      </c>
      <c r="C813" s="4" t="s">
        <v>522</v>
      </c>
      <c r="D813" s="5">
        <v>-110</v>
      </c>
      <c r="E813" s="6">
        <v>88</v>
      </c>
      <c r="F813" s="6">
        <v>71</v>
      </c>
      <c r="G813" s="6">
        <v>55</v>
      </c>
      <c r="H813" s="6">
        <v>38</v>
      </c>
      <c r="I813" s="6">
        <v>22</v>
      </c>
      <c r="J813" s="7">
        <f>((E813-90)+(2*(F813-76))+(3*(G813-59))+(4*(H813-42))+(5*(I813-28)))/15+100</f>
        <v>95.333333333333329</v>
      </c>
    </row>
    <row r="814" spans="1:10" ht="11.25" customHeight="1" x14ac:dyDescent="0.2">
      <c r="A814" s="10" t="s">
        <v>0</v>
      </c>
      <c r="B814" s="8" t="s">
        <v>1296</v>
      </c>
      <c r="C814" s="4" t="s">
        <v>1145</v>
      </c>
      <c r="D814" s="11">
        <v>-194</v>
      </c>
      <c r="E814" s="6">
        <v>90</v>
      </c>
      <c r="F814" s="6">
        <v>74</v>
      </c>
      <c r="G814" s="6">
        <v>55</v>
      </c>
      <c r="H814" s="6">
        <v>36</v>
      </c>
      <c r="I814" s="6">
        <v>22</v>
      </c>
      <c r="J814" s="7">
        <f>((E814-90)+(2*(F814-76))+(3*(G814-59))+(4*(H814-42))+(5*(I814-28)))/15+100</f>
        <v>95.333333333333329</v>
      </c>
    </row>
    <row r="815" spans="1:10" ht="11.25" customHeight="1" x14ac:dyDescent="0.2">
      <c r="A815" s="2" t="s">
        <v>1283</v>
      </c>
      <c r="B815" s="1" t="s">
        <v>1297</v>
      </c>
      <c r="C815" s="4" t="s">
        <v>521</v>
      </c>
      <c r="D815" s="5">
        <v>-151</v>
      </c>
      <c r="E815" s="6">
        <v>87</v>
      </c>
      <c r="F815" s="6">
        <v>72</v>
      </c>
      <c r="G815" s="6">
        <v>58</v>
      </c>
      <c r="H815" s="6">
        <v>38</v>
      </c>
      <c r="I815" s="6">
        <v>20</v>
      </c>
      <c r="J815" s="7">
        <f>((E815-90)+(2*(F815-76))+(3*(G815-59))+(4*(H815-42))+(5*(I815-28)))/15+100</f>
        <v>95.333333333333329</v>
      </c>
    </row>
    <row r="816" spans="1:10" ht="11.25" customHeight="1" x14ac:dyDescent="0.2">
      <c r="A816" s="10" t="s">
        <v>0</v>
      </c>
      <c r="B816" s="8" t="s">
        <v>1297</v>
      </c>
      <c r="C816" s="4" t="s">
        <v>1155</v>
      </c>
      <c r="D816" s="5">
        <v>498</v>
      </c>
      <c r="E816" s="6">
        <v>88</v>
      </c>
      <c r="F816" s="6">
        <v>72</v>
      </c>
      <c r="G816" s="6">
        <v>53</v>
      </c>
      <c r="H816" s="6"/>
      <c r="I816" s="6"/>
      <c r="J816" s="7">
        <f>((E816-90)+(2*(F816-76))+(3*(G816-59)))/6+100</f>
        <v>95.333333333333329</v>
      </c>
    </row>
    <row r="817" spans="1:10" ht="11.25" customHeight="1" x14ac:dyDescent="0.2">
      <c r="A817" s="2" t="s">
        <v>1285</v>
      </c>
      <c r="B817" s="1" t="s">
        <v>1297</v>
      </c>
      <c r="C817" s="4" t="s">
        <v>518</v>
      </c>
      <c r="D817" s="5">
        <v>343</v>
      </c>
      <c r="E817" s="6">
        <v>87</v>
      </c>
      <c r="F817" s="6">
        <v>77</v>
      </c>
      <c r="G817" s="6">
        <v>50</v>
      </c>
      <c r="H817" s="9"/>
      <c r="I817" s="9"/>
      <c r="J817" s="7">
        <f>((E817-90)+(2*(F817-76))+(3*(G817-59)))/6+100</f>
        <v>95.333333333333329</v>
      </c>
    </row>
    <row r="818" spans="1:10" ht="11.25" customHeight="1" x14ac:dyDescent="0.2">
      <c r="A818" s="10" t="s">
        <v>0</v>
      </c>
      <c r="B818" s="8" t="s">
        <v>1297</v>
      </c>
      <c r="C818" s="4" t="s">
        <v>1106</v>
      </c>
      <c r="D818" s="5">
        <v>426</v>
      </c>
      <c r="E818" s="6">
        <v>82</v>
      </c>
      <c r="F818" s="6">
        <v>73</v>
      </c>
      <c r="G818" s="6"/>
      <c r="H818" s="6"/>
      <c r="I818" s="6"/>
      <c r="J818" s="7">
        <f>((E818-90)+(2*(F818-76)))/3+100</f>
        <v>95.333333333333329</v>
      </c>
    </row>
    <row r="819" spans="1:10" ht="11.25" customHeight="1" x14ac:dyDescent="0.2">
      <c r="A819" s="2" t="s">
        <v>1285</v>
      </c>
      <c r="B819" s="1" t="s">
        <v>1297</v>
      </c>
      <c r="C819" s="4" t="s">
        <v>527</v>
      </c>
      <c r="D819" s="5">
        <v>20</v>
      </c>
      <c r="E819" s="6">
        <v>84</v>
      </c>
      <c r="F819" s="6">
        <v>72</v>
      </c>
      <c r="G819" s="9"/>
      <c r="H819" s="9"/>
      <c r="I819" s="9"/>
      <c r="J819" s="7">
        <f>((E819-90)+(2*(F819-76)))/3+100</f>
        <v>95.333333333333329</v>
      </c>
    </row>
    <row r="820" spans="1:10" ht="11.25" customHeight="1" x14ac:dyDescent="0.2">
      <c r="A820" s="2" t="s">
        <v>1285</v>
      </c>
      <c r="B820" s="1" t="s">
        <v>1297</v>
      </c>
      <c r="C820" s="4" t="s">
        <v>525</v>
      </c>
      <c r="D820" s="5">
        <v>-72</v>
      </c>
      <c r="E820" s="6">
        <v>84</v>
      </c>
      <c r="F820" s="6">
        <v>72</v>
      </c>
      <c r="G820" s="9"/>
      <c r="H820" s="9"/>
      <c r="I820" s="9"/>
      <c r="J820" s="7">
        <f>((E820-90)+(2*(F820-76)))/3+100</f>
        <v>95.333333333333329</v>
      </c>
    </row>
    <row r="821" spans="1:10" ht="11.25" customHeight="1" x14ac:dyDescent="0.2">
      <c r="A821" s="2" t="s">
        <v>1279</v>
      </c>
      <c r="B821" s="1" t="s">
        <v>1297</v>
      </c>
      <c r="C821" s="4" t="s">
        <v>523</v>
      </c>
      <c r="D821" s="5">
        <v>246</v>
      </c>
      <c r="E821" s="6">
        <v>86</v>
      </c>
      <c r="F821" s="6">
        <v>71</v>
      </c>
      <c r="G821" s="9"/>
      <c r="H821" s="9"/>
      <c r="I821" s="9"/>
      <c r="J821" s="7">
        <f>((E821-90)+(2*(F821-76)))/3+100</f>
        <v>95.333333333333329</v>
      </c>
    </row>
    <row r="822" spans="1:10" ht="11.25" customHeight="1" x14ac:dyDescent="0.2">
      <c r="A822" s="2" t="s">
        <v>1280</v>
      </c>
      <c r="B822" s="1" t="s">
        <v>1294</v>
      </c>
      <c r="C822" s="4" t="s">
        <v>524</v>
      </c>
      <c r="D822" s="5">
        <v>-185</v>
      </c>
      <c r="E822" s="6">
        <v>86</v>
      </c>
      <c r="F822" s="6">
        <v>71</v>
      </c>
      <c r="G822" s="9"/>
      <c r="H822" s="9"/>
      <c r="I822" s="9"/>
      <c r="J822" s="7">
        <f>((E822-90)+(2*(F822-76)))/3+100</f>
        <v>95.333333333333329</v>
      </c>
    </row>
    <row r="823" spans="1:10" ht="11.25" customHeight="1" x14ac:dyDescent="0.2">
      <c r="A823" s="2" t="s">
        <v>1285</v>
      </c>
      <c r="B823" s="1" t="s">
        <v>1297</v>
      </c>
      <c r="C823" s="4" t="s">
        <v>526</v>
      </c>
      <c r="D823" s="5">
        <v>62</v>
      </c>
      <c r="E823" s="6">
        <v>88</v>
      </c>
      <c r="F823" s="6">
        <v>70</v>
      </c>
      <c r="G823" s="9"/>
      <c r="H823" s="9"/>
      <c r="I823" s="9"/>
      <c r="J823" s="7">
        <f>((E823-90)+(2*(F823-76)))/3+100</f>
        <v>95.333333333333329</v>
      </c>
    </row>
    <row r="824" spans="1:10" ht="11.25" customHeight="1" x14ac:dyDescent="0.2">
      <c r="A824" s="2" t="s">
        <v>1285</v>
      </c>
      <c r="B824" s="1" t="s">
        <v>1297</v>
      </c>
      <c r="C824" s="4" t="s">
        <v>533</v>
      </c>
      <c r="D824" s="5">
        <v>-102</v>
      </c>
      <c r="E824" s="6">
        <v>88</v>
      </c>
      <c r="F824" s="6">
        <v>70</v>
      </c>
      <c r="G824" s="6">
        <v>52</v>
      </c>
      <c r="H824" s="6">
        <v>39</v>
      </c>
      <c r="I824" s="9"/>
      <c r="J824" s="7">
        <f>((E824-90)+(2*(F824-76))+(3*(G824-59))+(4*(H824-42)))/10+100</f>
        <v>95.3</v>
      </c>
    </row>
    <row r="825" spans="1:10" ht="11.25" customHeight="1" x14ac:dyDescent="0.2">
      <c r="A825" s="2" t="s">
        <v>1280</v>
      </c>
      <c r="B825" s="1" t="s">
        <v>1294</v>
      </c>
      <c r="C825" s="4" t="s">
        <v>528</v>
      </c>
      <c r="D825" s="5">
        <v>-121</v>
      </c>
      <c r="E825" s="6">
        <v>88</v>
      </c>
      <c r="F825" s="6">
        <v>72</v>
      </c>
      <c r="G825" s="6">
        <v>53</v>
      </c>
      <c r="H825" s="6">
        <v>35</v>
      </c>
      <c r="I825" s="6">
        <v>25</v>
      </c>
      <c r="J825" s="7">
        <f>((E825-90)+(2*(F825-76))+(3*(G825-59))+(4*(H825-42))+(5*(I825-28)))/15+100</f>
        <v>95.266666666666666</v>
      </c>
    </row>
    <row r="826" spans="1:10" ht="11.25" customHeight="1" x14ac:dyDescent="0.2">
      <c r="A826" s="10" t="s">
        <v>0</v>
      </c>
      <c r="B826" s="8" t="s">
        <v>1296</v>
      </c>
      <c r="C826" s="4" t="s">
        <v>1168</v>
      </c>
      <c r="D826" s="11">
        <v>3</v>
      </c>
      <c r="E826" s="6">
        <v>89</v>
      </c>
      <c r="F826" s="6">
        <v>75</v>
      </c>
      <c r="G826" s="6">
        <v>56</v>
      </c>
      <c r="H826" s="6">
        <v>36</v>
      </c>
      <c r="I826" s="6">
        <v>21</v>
      </c>
      <c r="J826" s="7">
        <f>((E826-90)+(2*(F826-76))+(3*(G826-59))+(4*(H826-42))+(5*(I826-28)))/15+100</f>
        <v>95.266666666666666</v>
      </c>
    </row>
    <row r="827" spans="1:10" ht="11.25" customHeight="1" x14ac:dyDescent="0.2">
      <c r="A827" s="2" t="s">
        <v>1283</v>
      </c>
      <c r="B827" s="1" t="s">
        <v>1297</v>
      </c>
      <c r="C827" s="4" t="s">
        <v>534</v>
      </c>
      <c r="D827" s="5">
        <v>-53</v>
      </c>
      <c r="E827" s="6">
        <v>87</v>
      </c>
      <c r="F827" s="6">
        <v>72</v>
      </c>
      <c r="G827" s="6">
        <v>54</v>
      </c>
      <c r="H827" s="6">
        <v>38</v>
      </c>
      <c r="I827" s="6">
        <v>22</v>
      </c>
      <c r="J827" s="7">
        <f>((E827-90)+(2*(F827-76))+(3*(G827-59))+(4*(H827-42))+(5*(I827-28)))/15+100</f>
        <v>95.2</v>
      </c>
    </row>
    <row r="828" spans="1:10" ht="11.25" customHeight="1" x14ac:dyDescent="0.2">
      <c r="A828" s="2" t="s">
        <v>1283</v>
      </c>
      <c r="B828" s="1" t="s">
        <v>1297</v>
      </c>
      <c r="C828" s="4" t="s">
        <v>535</v>
      </c>
      <c r="D828" s="5">
        <v>-187</v>
      </c>
      <c r="E828" s="6">
        <v>92</v>
      </c>
      <c r="F828" s="6">
        <v>78</v>
      </c>
      <c r="G828" s="6">
        <v>56</v>
      </c>
      <c r="H828" s="6">
        <v>36</v>
      </c>
      <c r="I828" s="6">
        <v>19</v>
      </c>
      <c r="J828" s="7">
        <f>((E828-90)+(2*(F828-76))+(3*(G828-59))+(4*(H828-42))+(5*(I828-28)))/15+100</f>
        <v>95.2</v>
      </c>
    </row>
    <row r="829" spans="1:10" ht="11.25" customHeight="1" x14ac:dyDescent="0.2">
      <c r="A829" s="10" t="s">
        <v>0</v>
      </c>
      <c r="B829" s="8" t="s">
        <v>1300</v>
      </c>
      <c r="C829" s="4" t="s">
        <v>1103</v>
      </c>
      <c r="D829" s="11">
        <v>-98</v>
      </c>
      <c r="E829" s="6">
        <v>88</v>
      </c>
      <c r="F829" s="6">
        <v>69</v>
      </c>
      <c r="G829" s="6">
        <v>55</v>
      </c>
      <c r="H829" s="6">
        <v>37</v>
      </c>
      <c r="I829" s="6"/>
      <c r="J829" s="7">
        <f>((E829-90)+(2*(F829-76))+(3*(G829-59))+(4*(H829-42)))/10+100</f>
        <v>95.2</v>
      </c>
    </row>
    <row r="830" spans="1:10" ht="11.25" customHeight="1" x14ac:dyDescent="0.2">
      <c r="A830" s="2" t="s">
        <v>1283</v>
      </c>
      <c r="B830" s="1" t="s">
        <v>1297</v>
      </c>
      <c r="C830" s="4" t="s">
        <v>530</v>
      </c>
      <c r="D830" s="5">
        <v>232</v>
      </c>
      <c r="E830" s="6">
        <v>85</v>
      </c>
      <c r="F830" s="6">
        <v>70</v>
      </c>
      <c r="G830" s="6">
        <v>55</v>
      </c>
      <c r="H830" s="9"/>
      <c r="I830" s="9"/>
      <c r="J830" s="7">
        <f>((E830-90)+(2*(F830-76))+(3*(G830-59)))/6+100</f>
        <v>95.166666666666671</v>
      </c>
    </row>
    <row r="831" spans="1:10" ht="11.25" customHeight="1" x14ac:dyDescent="0.2">
      <c r="A831" s="2" t="s">
        <v>1285</v>
      </c>
      <c r="B831" s="1" t="s">
        <v>1297</v>
      </c>
      <c r="C831" s="4" t="s">
        <v>532</v>
      </c>
      <c r="D831" s="5">
        <v>351</v>
      </c>
      <c r="E831" s="6">
        <v>89</v>
      </c>
      <c r="F831" s="6">
        <v>71</v>
      </c>
      <c r="G831" s="6">
        <v>53</v>
      </c>
      <c r="H831" s="9"/>
      <c r="I831" s="9"/>
      <c r="J831" s="7">
        <f>((E831-90)+(2*(F831-76))+(3*(G831-59)))/6+100</f>
        <v>95.166666666666671</v>
      </c>
    </row>
    <row r="832" spans="1:10" ht="11.25" customHeight="1" x14ac:dyDescent="0.2">
      <c r="A832" s="2" t="s">
        <v>1285</v>
      </c>
      <c r="B832" s="1" t="s">
        <v>1296</v>
      </c>
      <c r="C832" s="4" t="s">
        <v>531</v>
      </c>
      <c r="D832" s="5">
        <v>463</v>
      </c>
      <c r="E832" s="6">
        <v>91</v>
      </c>
      <c r="F832" s="6">
        <v>70</v>
      </c>
      <c r="G832" s="6">
        <v>53</v>
      </c>
      <c r="H832" s="9"/>
      <c r="I832" s="9"/>
      <c r="J832" s="7">
        <f>((E832-90)+(2*(F832-76))+(3*(G832-59)))/6+100</f>
        <v>95.166666666666671</v>
      </c>
    </row>
    <row r="833" spans="1:10" ht="11.25" customHeight="1" x14ac:dyDescent="0.2">
      <c r="A833" s="2" t="s">
        <v>1283</v>
      </c>
      <c r="B833" s="1" t="s">
        <v>1297</v>
      </c>
      <c r="C833" s="4" t="s">
        <v>529</v>
      </c>
      <c r="D833" s="5">
        <v>283</v>
      </c>
      <c r="E833" s="6">
        <v>87</v>
      </c>
      <c r="F833" s="6">
        <v>75</v>
      </c>
      <c r="G833" s="6">
        <v>51</v>
      </c>
      <c r="H833" s="9"/>
      <c r="I833" s="9"/>
      <c r="J833" s="7">
        <f>((E833-90)+(2*(F833-76))+(3*(G833-59)))/6+100</f>
        <v>95.166666666666671</v>
      </c>
    </row>
    <row r="834" spans="1:10" ht="11.25" customHeight="1" x14ac:dyDescent="0.2">
      <c r="A834" s="2" t="s">
        <v>1286</v>
      </c>
      <c r="B834" s="1" t="s">
        <v>1297</v>
      </c>
      <c r="C834" s="4" t="s">
        <v>536</v>
      </c>
      <c r="D834" s="5">
        <v>-255</v>
      </c>
      <c r="E834" s="6">
        <v>83</v>
      </c>
      <c r="F834" s="6">
        <v>70</v>
      </c>
      <c r="G834" s="6">
        <v>56</v>
      </c>
      <c r="H834" s="6">
        <v>37</v>
      </c>
      <c r="I834" s="6">
        <v>23</v>
      </c>
      <c r="J834" s="7">
        <f>((E834-90)+(2*(F834-76))+(3*(G834-59))+(4*(H834-42))+(5*(I834-28)))/15+100</f>
        <v>95.13333333333334</v>
      </c>
    </row>
    <row r="835" spans="1:10" ht="11.25" customHeight="1" x14ac:dyDescent="0.2">
      <c r="A835" s="2" t="s">
        <v>1289</v>
      </c>
      <c r="B835" s="1" t="s">
        <v>1297</v>
      </c>
      <c r="C835" s="4" t="s">
        <v>537</v>
      </c>
      <c r="D835" s="5">
        <v>-60</v>
      </c>
      <c r="E835" s="6">
        <v>89</v>
      </c>
      <c r="F835" s="6">
        <v>72</v>
      </c>
      <c r="G835" s="6">
        <v>54</v>
      </c>
      <c r="H835" s="6">
        <v>36</v>
      </c>
      <c r="I835" s="6">
        <v>23</v>
      </c>
      <c r="J835" s="7">
        <f>((E835-90)+(2*(F835-76))+(3*(G835-59))+(4*(H835-42))+(5*(I835-28)))/15+100</f>
        <v>95.13333333333334</v>
      </c>
    </row>
    <row r="836" spans="1:10" ht="11.25" customHeight="1" x14ac:dyDescent="0.2">
      <c r="A836" s="2" t="s">
        <v>1286</v>
      </c>
      <c r="B836" s="1" t="s">
        <v>1297</v>
      </c>
      <c r="C836" s="4" t="s">
        <v>540</v>
      </c>
      <c r="D836" s="5">
        <v>54</v>
      </c>
      <c r="E836" s="6">
        <v>87</v>
      </c>
      <c r="F836" s="6">
        <v>72</v>
      </c>
      <c r="G836" s="6">
        <v>53</v>
      </c>
      <c r="H836" s="6">
        <v>37</v>
      </c>
      <c r="I836" s="6">
        <v>23</v>
      </c>
      <c r="J836" s="7">
        <f>((E836-90)+(2*(F836-76))+(3*(G836-59))+(4*(H836-42))+(5*(I836-28)))/15+100</f>
        <v>95.066666666666663</v>
      </c>
    </row>
    <row r="837" spans="1:10" ht="11.25" customHeight="1" x14ac:dyDescent="0.2">
      <c r="A837" s="2" t="s">
        <v>1285</v>
      </c>
      <c r="B837" s="1" t="s">
        <v>1296</v>
      </c>
      <c r="C837" s="4" t="s">
        <v>539</v>
      </c>
      <c r="D837" s="5">
        <v>215</v>
      </c>
      <c r="E837" s="6">
        <v>90</v>
      </c>
      <c r="F837" s="6">
        <v>73</v>
      </c>
      <c r="G837" s="6">
        <v>54</v>
      </c>
      <c r="H837" s="6">
        <v>35</v>
      </c>
      <c r="I837" s="6">
        <v>23</v>
      </c>
      <c r="J837" s="7">
        <f>((E837-90)+(2*(F837-76))+(3*(G837-59))+(4*(H837-42))+(5*(I837-28)))/15+100</f>
        <v>95.066666666666663</v>
      </c>
    </row>
    <row r="838" spans="1:10" ht="11.25" customHeight="1" x14ac:dyDescent="0.2">
      <c r="A838" s="2" t="s">
        <v>1283</v>
      </c>
      <c r="B838" s="1" t="s">
        <v>1297</v>
      </c>
      <c r="C838" s="4" t="s">
        <v>538</v>
      </c>
      <c r="D838" s="5">
        <v>165</v>
      </c>
      <c r="E838" s="6">
        <v>92</v>
      </c>
      <c r="F838" s="6">
        <v>73</v>
      </c>
      <c r="G838" s="6">
        <v>54</v>
      </c>
      <c r="H838" s="6">
        <v>37</v>
      </c>
      <c r="I838" s="6">
        <v>21</v>
      </c>
      <c r="J838" s="7">
        <f>((E838-90)+(2*(F838-76))+(3*(G838-59))+(4*(H838-42))+(5*(I838-28)))/15+100</f>
        <v>95.066666666666663</v>
      </c>
    </row>
    <row r="839" spans="1:10" ht="11.25" customHeight="1" x14ac:dyDescent="0.2">
      <c r="A839" s="2" t="s">
        <v>1289</v>
      </c>
      <c r="B839" s="1" t="s">
        <v>1296</v>
      </c>
      <c r="C839" s="4" t="s">
        <v>542</v>
      </c>
      <c r="D839" s="5">
        <v>-56</v>
      </c>
      <c r="E839" s="6">
        <v>84</v>
      </c>
      <c r="F839" s="6">
        <v>65</v>
      </c>
      <c r="G839" s="6">
        <v>54</v>
      </c>
      <c r="H839" s="6">
        <v>39</v>
      </c>
      <c r="I839" s="6">
        <v>24</v>
      </c>
      <c r="J839" s="7">
        <f>((E839-90)+(2*(F839-76))+(3*(G839-59))+(4*(H839-42))+(5*(I839-28)))/15+100</f>
        <v>95</v>
      </c>
    </row>
    <row r="840" spans="1:10" ht="11.25" customHeight="1" x14ac:dyDescent="0.2">
      <c r="A840" s="10" t="s">
        <v>0</v>
      </c>
      <c r="B840" s="8" t="s">
        <v>1296</v>
      </c>
      <c r="C840" s="4" t="s">
        <v>1137</v>
      </c>
      <c r="D840" s="11">
        <v>56</v>
      </c>
      <c r="E840" s="6">
        <v>85</v>
      </c>
      <c r="F840" s="6">
        <v>68</v>
      </c>
      <c r="G840" s="6">
        <v>52</v>
      </c>
      <c r="H840" s="6">
        <v>40</v>
      </c>
      <c r="I840" s="6">
        <v>23</v>
      </c>
      <c r="J840" s="7">
        <f>((E840-90)+(2*(F840-76))+(3*(G840-59))+(4*(H840-42))+(5*(I840-28)))/15+100</f>
        <v>95</v>
      </c>
    </row>
    <row r="841" spans="1:10" ht="11.25" customHeight="1" x14ac:dyDescent="0.2">
      <c r="A841" s="2" t="s">
        <v>1283</v>
      </c>
      <c r="B841" s="1" t="s">
        <v>1297</v>
      </c>
      <c r="C841" s="4" t="s">
        <v>541</v>
      </c>
      <c r="D841" s="5">
        <v>-230</v>
      </c>
      <c r="E841" s="6">
        <v>89</v>
      </c>
      <c r="F841" s="6">
        <v>72</v>
      </c>
      <c r="G841" s="6">
        <v>52</v>
      </c>
      <c r="H841" s="9"/>
      <c r="I841" s="9"/>
      <c r="J841" s="7">
        <f>((E841-90)+(2*(F841-76))+(3*(G841-59)))/6+100</f>
        <v>95</v>
      </c>
    </row>
    <row r="842" spans="1:10" ht="11.25" customHeight="1" x14ac:dyDescent="0.2">
      <c r="A842" s="2" t="s">
        <v>1285</v>
      </c>
      <c r="B842" s="1" t="s">
        <v>1296</v>
      </c>
      <c r="C842" s="4" t="s">
        <v>545</v>
      </c>
      <c r="D842" s="5">
        <v>525</v>
      </c>
      <c r="E842" s="6">
        <v>83</v>
      </c>
      <c r="F842" s="6">
        <v>72</v>
      </c>
      <c r="G842" s="9"/>
      <c r="H842" s="9"/>
      <c r="I842" s="9"/>
      <c r="J842" s="7">
        <f>((E842-90)+(2*(F842-76)))/3+100</f>
        <v>95</v>
      </c>
    </row>
    <row r="843" spans="1:10" ht="11.25" customHeight="1" x14ac:dyDescent="0.2">
      <c r="A843" s="2" t="s">
        <v>1278</v>
      </c>
      <c r="B843" s="1" t="s">
        <v>1297</v>
      </c>
      <c r="C843" s="4" t="s">
        <v>543</v>
      </c>
      <c r="D843" s="5">
        <v>183</v>
      </c>
      <c r="E843" s="6">
        <v>83</v>
      </c>
      <c r="F843" s="6">
        <v>72</v>
      </c>
      <c r="G843" s="9"/>
      <c r="H843" s="9"/>
      <c r="I843" s="9"/>
      <c r="J843" s="7">
        <f>((E843-90)+(2*(F843-76)))/3+100</f>
        <v>95</v>
      </c>
    </row>
    <row r="844" spans="1:10" ht="11.25" customHeight="1" x14ac:dyDescent="0.2">
      <c r="A844" s="10" t="s">
        <v>0</v>
      </c>
      <c r="B844" s="8" t="s">
        <v>1296</v>
      </c>
      <c r="C844" s="4" t="s">
        <v>1028</v>
      </c>
      <c r="D844" s="11">
        <v>528</v>
      </c>
      <c r="E844" s="6">
        <v>85</v>
      </c>
      <c r="F844" s="6">
        <v>71</v>
      </c>
      <c r="G844" s="6"/>
      <c r="H844" s="6"/>
      <c r="I844" s="6"/>
      <c r="J844" s="7">
        <f>((E844-90)+(2*(F844-76)))/3+100</f>
        <v>95</v>
      </c>
    </row>
    <row r="845" spans="1:10" ht="11.25" customHeight="1" x14ac:dyDescent="0.2">
      <c r="A845" s="10" t="s">
        <v>0</v>
      </c>
      <c r="B845" s="8" t="s">
        <v>1296</v>
      </c>
      <c r="C845" s="4" t="s">
        <v>1149</v>
      </c>
      <c r="D845" s="11">
        <v>347</v>
      </c>
      <c r="E845" s="6">
        <v>85</v>
      </c>
      <c r="F845" s="6">
        <v>71</v>
      </c>
      <c r="G845" s="6"/>
      <c r="H845" s="6"/>
      <c r="I845" s="6"/>
      <c r="J845" s="7">
        <f>((E845-90)+(2*(F845-76)))/3+100</f>
        <v>95</v>
      </c>
    </row>
    <row r="846" spans="1:10" ht="11.25" customHeight="1" x14ac:dyDescent="0.2">
      <c r="A846" s="2" t="s">
        <v>1283</v>
      </c>
      <c r="B846" s="1" t="s">
        <v>1296</v>
      </c>
      <c r="C846" s="4" t="s">
        <v>544</v>
      </c>
      <c r="D846" s="5">
        <v>216</v>
      </c>
      <c r="E846" s="6">
        <v>87</v>
      </c>
      <c r="F846" s="6">
        <v>70</v>
      </c>
      <c r="G846" s="9"/>
      <c r="H846" s="9"/>
      <c r="I846" s="9"/>
      <c r="J846" s="7">
        <f>((E846-90)+(2*(F846-76)))/3+100</f>
        <v>95</v>
      </c>
    </row>
    <row r="847" spans="1:10" ht="11.25" customHeight="1" x14ac:dyDescent="0.2">
      <c r="A847" s="2" t="s">
        <v>1286</v>
      </c>
      <c r="B847" s="1" t="s">
        <v>1297</v>
      </c>
      <c r="C847" s="4" t="s">
        <v>546</v>
      </c>
      <c r="D847" s="5">
        <v>102</v>
      </c>
      <c r="E847" s="6">
        <v>89</v>
      </c>
      <c r="F847" s="6">
        <v>69</v>
      </c>
      <c r="G847" s="9"/>
      <c r="H847" s="9"/>
      <c r="I847" s="9"/>
      <c r="J847" s="7">
        <f>((E847-90)+(2*(F847-76)))/3+100</f>
        <v>95</v>
      </c>
    </row>
    <row r="848" spans="1:10" ht="11.25" customHeight="1" x14ac:dyDescent="0.2">
      <c r="A848" s="2" t="s">
        <v>1290</v>
      </c>
      <c r="B848" s="1" t="s">
        <v>1294</v>
      </c>
      <c r="C848" s="4" t="s">
        <v>550</v>
      </c>
      <c r="D848" s="5">
        <v>-244</v>
      </c>
      <c r="E848" s="6">
        <v>86</v>
      </c>
      <c r="F848" s="6">
        <v>70</v>
      </c>
      <c r="G848" s="6">
        <v>52</v>
      </c>
      <c r="H848" s="6">
        <v>36</v>
      </c>
      <c r="I848" s="6">
        <v>25</v>
      </c>
      <c r="J848" s="7">
        <f>((E848-90)+(2*(F848-76))+(3*(G848-59))+(4*(H848-42))+(5*(I848-28)))/15+100</f>
        <v>94.933333333333337</v>
      </c>
    </row>
    <row r="849" spans="1:10" ht="11.25" customHeight="1" x14ac:dyDescent="0.2">
      <c r="A849" s="2" t="s">
        <v>1285</v>
      </c>
      <c r="B849" s="1" t="s">
        <v>1296</v>
      </c>
      <c r="C849" s="4" t="s">
        <v>548</v>
      </c>
      <c r="D849" s="5">
        <v>311</v>
      </c>
      <c r="E849" s="6">
        <v>85</v>
      </c>
      <c r="F849" s="6">
        <v>69</v>
      </c>
      <c r="G849" s="6">
        <v>52</v>
      </c>
      <c r="H849" s="6">
        <v>38</v>
      </c>
      <c r="I849" s="6">
        <v>24</v>
      </c>
      <c r="J849" s="7">
        <f>((E849-90)+(2*(F849-76))+(3*(G849-59))+(4*(H849-42))+(5*(I849-28)))/15+100</f>
        <v>94.933333333333337</v>
      </c>
    </row>
    <row r="850" spans="1:10" ht="11.25" customHeight="1" x14ac:dyDescent="0.2">
      <c r="A850" s="2" t="s">
        <v>1282</v>
      </c>
      <c r="B850" s="1" t="s">
        <v>1297</v>
      </c>
      <c r="C850" s="4" t="s">
        <v>547</v>
      </c>
      <c r="D850" s="5">
        <v>259</v>
      </c>
      <c r="E850" s="6">
        <v>88</v>
      </c>
      <c r="F850" s="6">
        <v>69</v>
      </c>
      <c r="G850" s="6">
        <v>51</v>
      </c>
      <c r="H850" s="6">
        <v>38</v>
      </c>
      <c r="I850" s="6">
        <v>24</v>
      </c>
      <c r="J850" s="7">
        <f>((E850-90)+(2*(F850-76))+(3*(G850-59))+(4*(H850-42))+(5*(I850-28)))/15+100</f>
        <v>94.933333333333337</v>
      </c>
    </row>
    <row r="851" spans="1:10" ht="11.25" customHeight="1" x14ac:dyDescent="0.2">
      <c r="A851" s="2" t="s">
        <v>1287</v>
      </c>
      <c r="B851" s="1" t="s">
        <v>1297</v>
      </c>
      <c r="C851" s="4" t="s">
        <v>549</v>
      </c>
      <c r="D851" s="5">
        <v>-49</v>
      </c>
      <c r="E851" s="6">
        <v>89</v>
      </c>
      <c r="F851" s="6">
        <v>73</v>
      </c>
      <c r="G851" s="6">
        <v>54</v>
      </c>
      <c r="H851" s="6">
        <v>36</v>
      </c>
      <c r="I851" s="6">
        <v>22</v>
      </c>
      <c r="J851" s="7">
        <f>((E851-90)+(2*(F851-76))+(3*(G851-59))+(4*(H851-42))+(5*(I851-28)))/15+100</f>
        <v>94.933333333333337</v>
      </c>
    </row>
    <row r="852" spans="1:10" ht="11.25" customHeight="1" x14ac:dyDescent="0.2">
      <c r="A852" s="10" t="s">
        <v>0</v>
      </c>
      <c r="B852" s="8" t="s">
        <v>1297</v>
      </c>
      <c r="C852" s="4" t="s">
        <v>1129</v>
      </c>
      <c r="D852" s="5">
        <v>158</v>
      </c>
      <c r="E852" s="6">
        <v>90</v>
      </c>
      <c r="F852" s="6">
        <v>75</v>
      </c>
      <c r="G852" s="6">
        <v>54</v>
      </c>
      <c r="H852" s="6">
        <v>36</v>
      </c>
      <c r="I852" s="6">
        <v>21</v>
      </c>
      <c r="J852" s="7">
        <f>((E852-90)+(2*(F852-76))+(3*(G852-59))+(4*(H852-42))+(5*(I852-28)))/15+100</f>
        <v>94.933333333333337</v>
      </c>
    </row>
    <row r="853" spans="1:10" ht="11.25" customHeight="1" x14ac:dyDescent="0.2">
      <c r="A853" s="2" t="s">
        <v>1283</v>
      </c>
      <c r="B853" s="1" t="s">
        <v>1296</v>
      </c>
      <c r="C853" s="4" t="s">
        <v>552</v>
      </c>
      <c r="D853" s="5">
        <v>-115</v>
      </c>
      <c r="E853" s="6">
        <v>88</v>
      </c>
      <c r="F853" s="6">
        <v>71</v>
      </c>
      <c r="G853" s="6">
        <v>49</v>
      </c>
      <c r="H853" s="6">
        <v>37</v>
      </c>
      <c r="I853" s="6">
        <v>25</v>
      </c>
      <c r="J853" s="7">
        <f>((E853-90)+(2*(F853-76))+(3*(G853-59))+(4*(H853-42))+(5*(I853-28)))/15+100</f>
        <v>94.86666666666666</v>
      </c>
    </row>
    <row r="854" spans="1:10" ht="11.25" customHeight="1" x14ac:dyDescent="0.2">
      <c r="A854" s="2" t="s">
        <v>1286</v>
      </c>
      <c r="B854" s="1" t="s">
        <v>1297</v>
      </c>
      <c r="C854" s="4" t="s">
        <v>553</v>
      </c>
      <c r="D854" s="5">
        <v>-119</v>
      </c>
      <c r="E854" s="6">
        <v>88</v>
      </c>
      <c r="F854" s="6">
        <v>69</v>
      </c>
      <c r="G854" s="6">
        <v>52</v>
      </c>
      <c r="H854" s="6">
        <v>37</v>
      </c>
      <c r="I854" s="6">
        <v>24</v>
      </c>
      <c r="J854" s="7">
        <f>((E854-90)+(2*(F854-76))+(3*(G854-59))+(4*(H854-42))+(5*(I854-28)))/15+100</f>
        <v>94.86666666666666</v>
      </c>
    </row>
    <row r="855" spans="1:10" ht="11.25" customHeight="1" x14ac:dyDescent="0.2">
      <c r="A855" s="8" t="s">
        <v>1306</v>
      </c>
      <c r="B855" s="1" t="s">
        <v>1296</v>
      </c>
      <c r="C855" s="1" t="s">
        <v>1347</v>
      </c>
      <c r="D855" s="5">
        <v>-113</v>
      </c>
      <c r="E855" s="6">
        <v>91</v>
      </c>
      <c r="F855" s="6">
        <v>71</v>
      </c>
      <c r="G855" s="6">
        <v>52</v>
      </c>
      <c r="H855" s="6">
        <v>39</v>
      </c>
      <c r="I855" s="6">
        <v>21</v>
      </c>
      <c r="J855" s="7">
        <f>((E855-90)+(2*(F855-76))+(3*(G855-59))+(4*(H855-42))+(5*(I855-28)))/15+100</f>
        <v>94.86666666666666</v>
      </c>
    </row>
    <row r="856" spans="1:10" ht="11.25" customHeight="1" x14ac:dyDescent="0.2">
      <c r="A856" s="2" t="s">
        <v>1283</v>
      </c>
      <c r="B856" s="1" t="s">
        <v>1297</v>
      </c>
      <c r="C856" s="4" t="s">
        <v>551</v>
      </c>
      <c r="D856" s="5">
        <v>-300</v>
      </c>
      <c r="E856" s="6">
        <v>92</v>
      </c>
      <c r="F856" s="6">
        <v>76</v>
      </c>
      <c r="G856" s="6">
        <v>50</v>
      </c>
      <c r="H856" s="6">
        <v>39</v>
      </c>
      <c r="I856" s="6">
        <v>20</v>
      </c>
      <c r="J856" s="7">
        <f>((E856-90)+(2*(F856-76))+(3*(G856-59))+(4*(H856-42))+(5*(I856-28)))/15+100</f>
        <v>94.86666666666666</v>
      </c>
    </row>
    <row r="857" spans="1:10" ht="11.25" customHeight="1" x14ac:dyDescent="0.2">
      <c r="A857" s="10" t="s">
        <v>0</v>
      </c>
      <c r="B857" s="8" t="s">
        <v>1296</v>
      </c>
      <c r="C857" s="4" t="s">
        <v>1230</v>
      </c>
      <c r="D857" s="11">
        <v>444</v>
      </c>
      <c r="E857" s="6">
        <v>86</v>
      </c>
      <c r="F857" s="6">
        <v>70</v>
      </c>
      <c r="G857" s="6">
        <v>54</v>
      </c>
      <c r="H857" s="6"/>
      <c r="I857" s="6"/>
      <c r="J857" s="7">
        <f>((E857-90)+(2*(F857-76))+(3*(G857-59)))/6+100</f>
        <v>94.833333333333329</v>
      </c>
    </row>
    <row r="858" spans="1:10" ht="11.25" customHeight="1" x14ac:dyDescent="0.2">
      <c r="A858" s="10" t="s">
        <v>0</v>
      </c>
      <c r="B858" s="8" t="s">
        <v>1296</v>
      </c>
      <c r="C858" s="4" t="s">
        <v>982</v>
      </c>
      <c r="D858" s="11">
        <v>309</v>
      </c>
      <c r="E858" s="6">
        <v>88</v>
      </c>
      <c r="F858" s="6">
        <v>69</v>
      </c>
      <c r="G858" s="6">
        <v>54</v>
      </c>
      <c r="H858" s="6"/>
      <c r="I858" s="6"/>
      <c r="J858" s="7">
        <f>((E858-90)+(2*(F858-76))+(3*(G858-59)))/6+100</f>
        <v>94.833333333333329</v>
      </c>
    </row>
    <row r="859" spans="1:10" ht="11.25" customHeight="1" x14ac:dyDescent="0.2">
      <c r="A859" s="10" t="s">
        <v>0</v>
      </c>
      <c r="B859" s="8" t="s">
        <v>1297</v>
      </c>
      <c r="C859" s="4" t="s">
        <v>1043</v>
      </c>
      <c r="D859" s="5">
        <v>29</v>
      </c>
      <c r="E859" s="6">
        <v>85</v>
      </c>
      <c r="F859" s="6">
        <v>68</v>
      </c>
      <c r="G859" s="6">
        <v>52</v>
      </c>
      <c r="H859" s="6">
        <v>38</v>
      </c>
      <c r="I859" s="6">
        <v>24</v>
      </c>
      <c r="J859" s="7">
        <f>((E859-90)+(2*(F859-76))+(3*(G859-59))+(4*(H859-42))+(5*(I859-28)))/15+100</f>
        <v>94.8</v>
      </c>
    </row>
    <row r="860" spans="1:10" ht="11.25" customHeight="1" x14ac:dyDescent="0.2">
      <c r="A860" s="10" t="s">
        <v>0</v>
      </c>
      <c r="B860" s="8" t="s">
        <v>1297</v>
      </c>
      <c r="C860" s="4" t="s">
        <v>1072</v>
      </c>
      <c r="D860" s="5">
        <v>226</v>
      </c>
      <c r="E860" s="6">
        <v>87</v>
      </c>
      <c r="F860" s="6">
        <v>71</v>
      </c>
      <c r="G860" s="6">
        <v>54</v>
      </c>
      <c r="H860" s="6">
        <v>37</v>
      </c>
      <c r="I860" s="6">
        <v>22</v>
      </c>
      <c r="J860" s="7">
        <f>((E860-90)+(2*(F860-76))+(3*(G860-59))+(4*(H860-42))+(5*(I860-28)))/15+100</f>
        <v>94.8</v>
      </c>
    </row>
    <row r="861" spans="1:10" ht="11.25" customHeight="1" x14ac:dyDescent="0.2">
      <c r="A861" s="2" t="s">
        <v>1286</v>
      </c>
      <c r="B861" s="1" t="s">
        <v>1296</v>
      </c>
      <c r="C861" s="4" t="s">
        <v>555</v>
      </c>
      <c r="D861" s="5">
        <v>519</v>
      </c>
      <c r="E861" s="6">
        <v>85</v>
      </c>
      <c r="F861" s="6">
        <v>73</v>
      </c>
      <c r="G861" s="6">
        <v>55</v>
      </c>
      <c r="H861" s="6">
        <v>37</v>
      </c>
      <c r="I861" s="6">
        <v>21</v>
      </c>
      <c r="J861" s="7">
        <f>((E861-90)+(2*(F861-76))+(3*(G861-59))+(4*(H861-42))+(5*(I861-28)))/15+100</f>
        <v>94.8</v>
      </c>
    </row>
    <row r="862" spans="1:10" ht="11.25" customHeight="1" x14ac:dyDescent="0.2">
      <c r="A862" s="10" t="s">
        <v>0</v>
      </c>
      <c r="B862" s="8" t="s">
        <v>1297</v>
      </c>
      <c r="C862" s="4" t="s">
        <v>1183</v>
      </c>
      <c r="D862" s="5">
        <v>104</v>
      </c>
      <c r="E862" s="6">
        <v>89</v>
      </c>
      <c r="F862" s="6">
        <v>75</v>
      </c>
      <c r="G862" s="6">
        <v>55</v>
      </c>
      <c r="H862" s="6">
        <v>35</v>
      </c>
      <c r="I862" s="6">
        <v>21</v>
      </c>
      <c r="J862" s="7">
        <f>((E862-90)+(2*(F862-76))+(3*(G862-59))+(4*(H862-42))+(5*(I862-28)))/15+100</f>
        <v>94.8</v>
      </c>
    </row>
    <row r="863" spans="1:10" ht="11.25" customHeight="1" x14ac:dyDescent="0.2">
      <c r="A863" s="2" t="s">
        <v>1283</v>
      </c>
      <c r="B863" s="1" t="s">
        <v>1297</v>
      </c>
      <c r="C863" s="4" t="s">
        <v>554</v>
      </c>
      <c r="D863" s="5">
        <v>77</v>
      </c>
      <c r="E863" s="6">
        <v>89</v>
      </c>
      <c r="F863" s="6">
        <v>79</v>
      </c>
      <c r="G863" s="6">
        <v>57</v>
      </c>
      <c r="H863" s="6">
        <v>34</v>
      </c>
      <c r="I863" s="6">
        <v>19</v>
      </c>
      <c r="J863" s="7">
        <f>((E863-90)+(2*(F863-76))+(3*(G863-59))+(4*(H863-42))+(5*(I863-28)))/15+100</f>
        <v>94.8</v>
      </c>
    </row>
    <row r="864" spans="1:10" ht="11.25" customHeight="1" x14ac:dyDescent="0.2">
      <c r="A864" s="8" t="s">
        <v>1306</v>
      </c>
      <c r="B864" s="1" t="s">
        <v>1297</v>
      </c>
      <c r="C864" s="1" t="s">
        <v>1356</v>
      </c>
      <c r="D864" s="5">
        <v>373</v>
      </c>
      <c r="E864" s="6">
        <v>87</v>
      </c>
      <c r="F864" s="6">
        <v>72</v>
      </c>
      <c r="G864" s="6">
        <v>52</v>
      </c>
      <c r="H864" s="6">
        <v>37</v>
      </c>
      <c r="I864" s="9"/>
      <c r="J864" s="7">
        <f>((E864-90)+(2*(F864-76))+(3*(G864-59))+(4*(H864-42)))/10+100</f>
        <v>94.8</v>
      </c>
    </row>
    <row r="865" spans="1:10" ht="11.25" customHeight="1" x14ac:dyDescent="0.2">
      <c r="A865" s="10" t="s">
        <v>0</v>
      </c>
      <c r="B865" s="8" t="s">
        <v>1297</v>
      </c>
      <c r="C865" s="4" t="s">
        <v>1073</v>
      </c>
      <c r="D865" s="3">
        <v>-210</v>
      </c>
      <c r="E865" s="6">
        <v>87</v>
      </c>
      <c r="F865" s="6">
        <v>69</v>
      </c>
      <c r="G865" s="6">
        <v>53</v>
      </c>
      <c r="H865" s="6">
        <v>36</v>
      </c>
      <c r="I865" s="6">
        <v>24</v>
      </c>
      <c r="J865" s="7">
        <f>((E865-90)+(2*(F865-76))+(3*(G865-59))+(4*(H865-42))+(5*(I865-28)))/15+100</f>
        <v>94.733333333333334</v>
      </c>
    </row>
    <row r="866" spans="1:10" ht="11.25" customHeight="1" x14ac:dyDescent="0.2">
      <c r="A866" s="10" t="s">
        <v>0</v>
      </c>
      <c r="B866" s="8" t="s">
        <v>1297</v>
      </c>
      <c r="C866" s="4" t="s">
        <v>1051</v>
      </c>
      <c r="D866" s="5">
        <v>169</v>
      </c>
      <c r="E866" s="6">
        <v>88</v>
      </c>
      <c r="F866" s="6">
        <v>71</v>
      </c>
      <c r="G866" s="6">
        <v>53</v>
      </c>
      <c r="H866" s="6">
        <v>36</v>
      </c>
      <c r="I866" s="6">
        <v>23</v>
      </c>
      <c r="J866" s="7">
        <f>((E866-90)+(2*(F866-76))+(3*(G866-59))+(4*(H866-42))+(5*(I866-28)))/15+100</f>
        <v>94.733333333333334</v>
      </c>
    </row>
    <row r="867" spans="1:10" ht="11.25" customHeight="1" x14ac:dyDescent="0.2">
      <c r="A867" s="10" t="s">
        <v>0</v>
      </c>
      <c r="B867" s="8" t="s">
        <v>1297</v>
      </c>
      <c r="C867" s="4" t="s">
        <v>974</v>
      </c>
      <c r="D867" s="5">
        <v>213</v>
      </c>
      <c r="E867" s="6">
        <v>89</v>
      </c>
      <c r="F867" s="6">
        <v>72</v>
      </c>
      <c r="G867" s="6">
        <v>52</v>
      </c>
      <c r="H867" s="6">
        <v>36</v>
      </c>
      <c r="I867" s="6">
        <v>23</v>
      </c>
      <c r="J867" s="7">
        <f>((E867-90)+(2*(F867-76))+(3*(G867-59))+(4*(H867-42))+(5*(I867-28)))/15+100</f>
        <v>94.733333333333334</v>
      </c>
    </row>
    <row r="868" spans="1:10" ht="11.25" customHeight="1" x14ac:dyDescent="0.2">
      <c r="A868" s="2" t="s">
        <v>1289</v>
      </c>
      <c r="B868" s="1" t="s">
        <v>1297</v>
      </c>
      <c r="C868" s="4" t="s">
        <v>558</v>
      </c>
      <c r="D868" s="5">
        <v>-3</v>
      </c>
      <c r="E868" s="6">
        <v>88</v>
      </c>
      <c r="F868" s="6">
        <v>73</v>
      </c>
      <c r="G868" s="6">
        <v>53</v>
      </c>
      <c r="H868" s="6">
        <v>35</v>
      </c>
      <c r="I868" s="6">
        <v>23</v>
      </c>
      <c r="J868" s="7">
        <f>((E868-90)+(2*(F868-76))+(3*(G868-59))+(4*(H868-42))+(5*(I868-28)))/15+100</f>
        <v>94.733333333333334</v>
      </c>
    </row>
    <row r="869" spans="1:10" ht="11.25" customHeight="1" x14ac:dyDescent="0.2">
      <c r="A869" s="2" t="s">
        <v>1278</v>
      </c>
      <c r="B869" s="1" t="s">
        <v>1297</v>
      </c>
      <c r="C869" s="4" t="s">
        <v>556</v>
      </c>
      <c r="D869" s="5">
        <v>228</v>
      </c>
      <c r="E869" s="6">
        <v>86</v>
      </c>
      <c r="F869" s="6">
        <v>71</v>
      </c>
      <c r="G869" s="6">
        <v>54</v>
      </c>
      <c r="H869" s="6">
        <v>37</v>
      </c>
      <c r="I869" s="6">
        <v>22</v>
      </c>
      <c r="J869" s="7">
        <f>((E869-90)+(2*(F869-76))+(3*(G869-59))+(4*(H869-42))+(5*(I869-28)))/15+100</f>
        <v>94.733333333333334</v>
      </c>
    </row>
    <row r="870" spans="1:10" ht="11.25" customHeight="1" x14ac:dyDescent="0.2">
      <c r="A870" s="2" t="s">
        <v>1287</v>
      </c>
      <c r="B870" s="1" t="s">
        <v>1297</v>
      </c>
      <c r="C870" s="4" t="s">
        <v>557</v>
      </c>
      <c r="D870" s="5">
        <v>-110</v>
      </c>
      <c r="E870" s="6">
        <v>90</v>
      </c>
      <c r="F870" s="6">
        <v>74</v>
      </c>
      <c r="G870" s="6">
        <v>54</v>
      </c>
      <c r="H870" s="6">
        <v>37</v>
      </c>
      <c r="I870" s="6">
        <v>20</v>
      </c>
      <c r="J870" s="7">
        <f>((E870-90)+(2*(F870-76))+(3*(G870-59))+(4*(H870-42))+(5*(I870-28)))/15+100</f>
        <v>94.733333333333334</v>
      </c>
    </row>
    <row r="871" spans="1:10" ht="11.25" customHeight="1" x14ac:dyDescent="0.2">
      <c r="A871" s="2" t="s">
        <v>1286</v>
      </c>
      <c r="B871" s="1" t="s">
        <v>1297</v>
      </c>
      <c r="C871" s="4" t="s">
        <v>563</v>
      </c>
      <c r="D871" s="5">
        <v>392</v>
      </c>
      <c r="E871" s="6">
        <v>86</v>
      </c>
      <c r="F871" s="6">
        <v>70</v>
      </c>
      <c r="G871" s="6">
        <v>52</v>
      </c>
      <c r="H871" s="6">
        <v>38</v>
      </c>
      <c r="I871" s="9"/>
      <c r="J871" s="7">
        <f>((E871-90)+(2*(F871-76))+(3*(G871-59))+(4*(H871-42)))/10+100</f>
        <v>94.7</v>
      </c>
    </row>
    <row r="872" spans="1:10" ht="11.25" customHeight="1" x14ac:dyDescent="0.2">
      <c r="A872" s="2" t="s">
        <v>1285</v>
      </c>
      <c r="B872" s="1" t="s">
        <v>1296</v>
      </c>
      <c r="C872" s="4" t="s">
        <v>562</v>
      </c>
      <c r="D872" s="5">
        <v>-36</v>
      </c>
      <c r="E872" s="6">
        <v>88</v>
      </c>
      <c r="F872" s="6">
        <v>72</v>
      </c>
      <c r="G872" s="6">
        <v>54</v>
      </c>
      <c r="H872" s="6">
        <v>35</v>
      </c>
      <c r="I872" s="9"/>
      <c r="J872" s="7">
        <f>((E872-90)+(2*(F872-76))+(3*(G872-59))+(4*(H872-42)))/10+100</f>
        <v>94.7</v>
      </c>
    </row>
    <row r="873" spans="1:10" ht="11.25" customHeight="1" x14ac:dyDescent="0.2">
      <c r="A873" s="2" t="s">
        <v>1281</v>
      </c>
      <c r="B873" s="1" t="s">
        <v>1297</v>
      </c>
      <c r="C873" s="4" t="s">
        <v>559</v>
      </c>
      <c r="D873" s="5">
        <v>-66</v>
      </c>
      <c r="E873" s="6">
        <v>87</v>
      </c>
      <c r="F873" s="6">
        <v>71</v>
      </c>
      <c r="G873" s="6">
        <v>53</v>
      </c>
      <c r="H873" s="6">
        <v>36</v>
      </c>
      <c r="I873" s="6">
        <v>23</v>
      </c>
      <c r="J873" s="7">
        <f>((E873-90)+(2*(F873-76))+(3*(G873-59))+(4*(H873-42))+(5*(I873-28)))/15+100</f>
        <v>94.666666666666671</v>
      </c>
    </row>
    <row r="874" spans="1:10" ht="11.25" customHeight="1" x14ac:dyDescent="0.2">
      <c r="A874" s="2" t="s">
        <v>1285</v>
      </c>
      <c r="B874" s="1" t="s">
        <v>1296</v>
      </c>
      <c r="C874" s="4" t="s">
        <v>560</v>
      </c>
      <c r="D874" s="5">
        <v>-138</v>
      </c>
      <c r="E874" s="6">
        <v>89</v>
      </c>
      <c r="F874" s="6">
        <v>70</v>
      </c>
      <c r="G874" s="6">
        <v>53</v>
      </c>
      <c r="H874" s="6">
        <v>36</v>
      </c>
      <c r="I874" s="6">
        <v>23</v>
      </c>
      <c r="J874" s="7">
        <f>((E874-90)+(2*(F874-76))+(3*(G874-59))+(4*(H874-42))+(5*(I874-28)))/15+100</f>
        <v>94.666666666666671</v>
      </c>
    </row>
    <row r="875" spans="1:10" ht="11.25" customHeight="1" x14ac:dyDescent="0.2">
      <c r="A875" s="10" t="s">
        <v>0</v>
      </c>
      <c r="B875" s="8" t="s">
        <v>1297</v>
      </c>
      <c r="C875" s="4" t="s">
        <v>1259</v>
      </c>
      <c r="D875" s="5">
        <v>602</v>
      </c>
      <c r="E875" s="6">
        <v>84</v>
      </c>
      <c r="F875" s="6">
        <v>71</v>
      </c>
      <c r="G875" s="6"/>
      <c r="H875" s="6"/>
      <c r="I875" s="6"/>
      <c r="J875" s="7">
        <f>((E875-90)+(2*(F875-76)))/3+100</f>
        <v>94.666666666666671</v>
      </c>
    </row>
    <row r="876" spans="1:10" ht="11.25" customHeight="1" x14ac:dyDescent="0.2">
      <c r="A876" s="2" t="s">
        <v>1281</v>
      </c>
      <c r="B876" s="1" t="s">
        <v>1297</v>
      </c>
      <c r="C876" s="4" t="s">
        <v>561</v>
      </c>
      <c r="D876" s="5">
        <v>-295</v>
      </c>
      <c r="E876" s="6">
        <v>88</v>
      </c>
      <c r="F876" s="6">
        <v>69</v>
      </c>
      <c r="G876" s="9"/>
      <c r="H876" s="9"/>
      <c r="I876" s="9"/>
      <c r="J876" s="7">
        <f>((E876-90)+(2*(F876-76)))/3+100</f>
        <v>94.666666666666671</v>
      </c>
    </row>
    <row r="877" spans="1:10" ht="11.25" customHeight="1" x14ac:dyDescent="0.2">
      <c r="A877" s="2" t="s">
        <v>1285</v>
      </c>
      <c r="B877" s="1" t="s">
        <v>1296</v>
      </c>
      <c r="C877" s="4" t="s">
        <v>564</v>
      </c>
      <c r="D877" s="5">
        <v>-194</v>
      </c>
      <c r="E877" s="6">
        <v>86</v>
      </c>
      <c r="F877" s="6">
        <v>71</v>
      </c>
      <c r="G877" s="6">
        <v>53</v>
      </c>
      <c r="H877" s="6">
        <v>36</v>
      </c>
      <c r="I877" s="6">
        <v>23</v>
      </c>
      <c r="J877" s="7">
        <f>((E877-90)+(2*(F877-76))+(3*(G877-59))+(4*(H877-42))+(5*(I877-28)))/15+100</f>
        <v>94.6</v>
      </c>
    </row>
    <row r="878" spans="1:10" ht="11.25" customHeight="1" x14ac:dyDescent="0.2">
      <c r="A878" s="10" t="s">
        <v>0</v>
      </c>
      <c r="B878" s="8" t="s">
        <v>1297</v>
      </c>
      <c r="C878" s="4" t="s">
        <v>1107</v>
      </c>
      <c r="D878" s="5">
        <v>156</v>
      </c>
      <c r="E878" s="6">
        <v>89</v>
      </c>
      <c r="F878" s="6">
        <v>72</v>
      </c>
      <c r="G878" s="6">
        <v>53</v>
      </c>
      <c r="H878" s="6">
        <v>36</v>
      </c>
      <c r="I878" s="6">
        <v>22</v>
      </c>
      <c r="J878" s="7">
        <f>((E878-90)+(2*(F878-76))+(3*(G878-59))+(4*(H878-42))+(5*(I878-28)))/15+100</f>
        <v>94.6</v>
      </c>
    </row>
    <row r="879" spans="1:10" ht="11.25" customHeight="1" x14ac:dyDescent="0.2">
      <c r="A879" s="2" t="s">
        <v>1286</v>
      </c>
      <c r="B879" s="1" t="s">
        <v>1296</v>
      </c>
      <c r="C879" s="4" t="s">
        <v>568</v>
      </c>
      <c r="D879" s="5">
        <v>-129</v>
      </c>
      <c r="E879" s="6">
        <v>87</v>
      </c>
      <c r="F879" s="6">
        <v>74</v>
      </c>
      <c r="G879" s="6">
        <v>50</v>
      </c>
      <c r="H879" s="6">
        <v>35</v>
      </c>
      <c r="I879" s="6">
        <v>24</v>
      </c>
      <c r="J879" s="7">
        <f>((E879-90)+(2*(F879-76))+(3*(G879-59))+(4*(H879-42))+(5*(I879-28)))/15+100</f>
        <v>94.533333333333331</v>
      </c>
    </row>
    <row r="880" spans="1:10" ht="11.25" customHeight="1" x14ac:dyDescent="0.2">
      <c r="A880" s="2" t="s">
        <v>1278</v>
      </c>
      <c r="B880" s="1" t="s">
        <v>1297</v>
      </c>
      <c r="C880" s="4" t="s">
        <v>567</v>
      </c>
      <c r="D880" s="5">
        <v>64</v>
      </c>
      <c r="E880" s="6">
        <v>89</v>
      </c>
      <c r="F880" s="6">
        <v>73</v>
      </c>
      <c r="G880" s="6">
        <v>53</v>
      </c>
      <c r="H880" s="6">
        <v>34</v>
      </c>
      <c r="I880" s="6">
        <v>23</v>
      </c>
      <c r="J880" s="7">
        <f>((E880-90)+(2*(F880-76))+(3*(G880-59))+(4*(H880-42))+(5*(I880-28)))/15+100</f>
        <v>94.533333333333331</v>
      </c>
    </row>
    <row r="881" spans="1:10" ht="11.25" customHeight="1" x14ac:dyDescent="0.2">
      <c r="A881" s="8" t="s">
        <v>1306</v>
      </c>
      <c r="B881" s="1" t="s">
        <v>1294</v>
      </c>
      <c r="C881" s="1" t="s">
        <v>1363</v>
      </c>
      <c r="D881" s="5">
        <v>21</v>
      </c>
      <c r="E881" s="6">
        <v>85</v>
      </c>
      <c r="F881" s="6">
        <v>68</v>
      </c>
      <c r="G881" s="6">
        <v>55</v>
      </c>
      <c r="H881" s="9"/>
      <c r="I881" s="9"/>
      <c r="J881" s="7">
        <f>((E881-90)+(2*(F881-76))+(3*(G881-59)))/6+100</f>
        <v>94.5</v>
      </c>
    </row>
    <row r="882" spans="1:10" ht="11.25" customHeight="1" x14ac:dyDescent="0.2">
      <c r="A882" s="2" t="s">
        <v>1289</v>
      </c>
      <c r="B882" s="1" t="s">
        <v>1297</v>
      </c>
      <c r="C882" s="4" t="s">
        <v>566</v>
      </c>
      <c r="D882" s="5">
        <v>252</v>
      </c>
      <c r="E882" s="6">
        <v>86</v>
      </c>
      <c r="F882" s="6">
        <v>69</v>
      </c>
      <c r="G882" s="6">
        <v>54</v>
      </c>
      <c r="H882" s="9"/>
      <c r="I882" s="9"/>
      <c r="J882" s="7">
        <f>((E882-90)+(2*(F882-76))+(3*(G882-59)))/6+100</f>
        <v>94.5</v>
      </c>
    </row>
    <row r="883" spans="1:10" ht="11.25" customHeight="1" x14ac:dyDescent="0.2">
      <c r="A883" s="2" t="s">
        <v>1283</v>
      </c>
      <c r="B883" s="1" t="s">
        <v>1297</v>
      </c>
      <c r="C883" s="4" t="s">
        <v>565</v>
      </c>
      <c r="D883" s="5">
        <v>259</v>
      </c>
      <c r="E883" s="6">
        <v>87</v>
      </c>
      <c r="F883" s="6">
        <v>70</v>
      </c>
      <c r="G883" s="6">
        <v>53</v>
      </c>
      <c r="H883" s="9"/>
      <c r="I883" s="9"/>
      <c r="J883" s="7">
        <f>((E883-90)+(2*(F883-76))+(3*(G883-59)))/6+100</f>
        <v>94.5</v>
      </c>
    </row>
    <row r="884" spans="1:10" ht="11.25" customHeight="1" x14ac:dyDescent="0.2">
      <c r="A884" s="2" t="s">
        <v>1283</v>
      </c>
      <c r="B884" s="1" t="s">
        <v>1297</v>
      </c>
      <c r="C884" s="4" t="s">
        <v>569</v>
      </c>
      <c r="D884" s="5">
        <v>-61</v>
      </c>
      <c r="E884" s="6">
        <v>86</v>
      </c>
      <c r="F884" s="6">
        <v>68</v>
      </c>
      <c r="G884" s="6">
        <v>50</v>
      </c>
      <c r="H884" s="6">
        <v>38</v>
      </c>
      <c r="I884" s="6">
        <v>24</v>
      </c>
      <c r="J884" s="7">
        <f>((E884-90)+(2*(F884-76))+(3*(G884-59))+(4*(H884-42))+(5*(I884-28)))/15+100</f>
        <v>94.466666666666669</v>
      </c>
    </row>
    <row r="885" spans="1:10" ht="11.25" customHeight="1" x14ac:dyDescent="0.2">
      <c r="A885" s="2" t="s">
        <v>1290</v>
      </c>
      <c r="B885" s="1" t="s">
        <v>1294</v>
      </c>
      <c r="C885" s="4" t="s">
        <v>571</v>
      </c>
      <c r="D885" s="5">
        <v>73</v>
      </c>
      <c r="E885" s="6">
        <v>87</v>
      </c>
      <c r="F885" s="6">
        <v>69</v>
      </c>
      <c r="G885" s="6">
        <v>53</v>
      </c>
      <c r="H885" s="6">
        <v>40</v>
      </c>
      <c r="I885" s="6">
        <v>20</v>
      </c>
      <c r="J885" s="7">
        <f>((E885-90)+(2*(F885-76))+(3*(G885-59))+(4*(H885-42))+(5*(I885-28)))/15+100</f>
        <v>94.466666666666669</v>
      </c>
    </row>
    <row r="886" spans="1:10" ht="11.25" customHeight="1" x14ac:dyDescent="0.2">
      <c r="A886" s="8" t="s">
        <v>1306</v>
      </c>
      <c r="B886" s="1" t="s">
        <v>1297</v>
      </c>
      <c r="C886" s="1" t="s">
        <v>1350</v>
      </c>
      <c r="D886" s="5">
        <v>-43</v>
      </c>
      <c r="E886" s="6">
        <v>89</v>
      </c>
      <c r="F886" s="6">
        <v>73</v>
      </c>
      <c r="G886" s="6">
        <v>55</v>
      </c>
      <c r="H886" s="6">
        <v>36</v>
      </c>
      <c r="I886" s="6">
        <v>20</v>
      </c>
      <c r="J886" s="7">
        <f>((E886-90)+(2*(F886-76))+(3*(G886-59))+(4*(H886-42))+(5*(I886-28)))/15+100</f>
        <v>94.466666666666669</v>
      </c>
    </row>
    <row r="887" spans="1:10" ht="11.25" customHeight="1" x14ac:dyDescent="0.2">
      <c r="A887" s="2" t="s">
        <v>1285</v>
      </c>
      <c r="B887" s="1" t="s">
        <v>1296</v>
      </c>
      <c r="C887" s="4" t="s">
        <v>570</v>
      </c>
      <c r="D887" s="5">
        <v>-462</v>
      </c>
      <c r="E887" s="6">
        <v>91</v>
      </c>
      <c r="F887" s="6">
        <v>74</v>
      </c>
      <c r="G887" s="6">
        <v>55</v>
      </c>
      <c r="H887" s="6">
        <v>35</v>
      </c>
      <c r="I887" s="6">
        <v>20</v>
      </c>
      <c r="J887" s="7">
        <f>((E887-90)+(2*(F887-76))+(3*(G887-59))+(4*(H887-42))+(5*(I887-28)))/15+100</f>
        <v>94.466666666666669</v>
      </c>
    </row>
    <row r="888" spans="1:10" ht="11.25" customHeight="1" x14ac:dyDescent="0.2">
      <c r="A888" s="2" t="s">
        <v>1283</v>
      </c>
      <c r="B888" s="1" t="s">
        <v>1297</v>
      </c>
      <c r="C888" s="4" t="s">
        <v>572</v>
      </c>
      <c r="D888" s="5">
        <v>-206</v>
      </c>
      <c r="E888" s="6">
        <v>89</v>
      </c>
      <c r="F888" s="6">
        <v>75</v>
      </c>
      <c r="G888" s="6">
        <v>53</v>
      </c>
      <c r="H888" s="6">
        <v>35</v>
      </c>
      <c r="I888" s="6">
        <v>21</v>
      </c>
      <c r="J888" s="7">
        <f>((E888-90)+(2*(F888-76))+(3*(G888-59))+(4*(H888-42))+(5*(I888-28)))/15+100</f>
        <v>94.4</v>
      </c>
    </row>
    <row r="889" spans="1:10" ht="11.25" customHeight="1" x14ac:dyDescent="0.2">
      <c r="A889" s="2" t="s">
        <v>1286</v>
      </c>
      <c r="B889" s="1" t="s">
        <v>1297</v>
      </c>
      <c r="C889" s="4" t="s">
        <v>574</v>
      </c>
      <c r="D889" s="5">
        <v>-184</v>
      </c>
      <c r="E889" s="6">
        <v>91</v>
      </c>
      <c r="F889" s="6">
        <v>73</v>
      </c>
      <c r="G889" s="6">
        <v>55</v>
      </c>
      <c r="H889" s="6">
        <v>35</v>
      </c>
      <c r="I889" s="6">
        <v>20</v>
      </c>
      <c r="J889" s="7">
        <f>((E889-90)+(2*(F889-76))+(3*(G889-59))+(4*(H889-42))+(5*(I889-28)))/15+100</f>
        <v>94.333333333333329</v>
      </c>
    </row>
    <row r="890" spans="1:10" ht="11.25" customHeight="1" x14ac:dyDescent="0.2">
      <c r="A890" s="2" t="s">
        <v>1285</v>
      </c>
      <c r="B890" s="1" t="s">
        <v>1296</v>
      </c>
      <c r="C890" s="4" t="s">
        <v>186</v>
      </c>
      <c r="D890" s="5">
        <v>351</v>
      </c>
      <c r="E890" s="6">
        <v>87</v>
      </c>
      <c r="F890" s="6">
        <v>68</v>
      </c>
      <c r="G890" s="6">
        <v>54</v>
      </c>
      <c r="H890" s="9"/>
      <c r="I890" s="9"/>
      <c r="J890" s="7">
        <f>((E890-90)+(2*(F890-76))+(3*(G890-59)))/6+100</f>
        <v>94.333333333333329</v>
      </c>
    </row>
    <row r="891" spans="1:10" ht="11.25" customHeight="1" x14ac:dyDescent="0.2">
      <c r="A891" s="2" t="s">
        <v>1286</v>
      </c>
      <c r="B891" s="1" t="s">
        <v>1297</v>
      </c>
      <c r="C891" s="4" t="s">
        <v>573</v>
      </c>
      <c r="D891" s="5">
        <v>376</v>
      </c>
      <c r="E891" s="6">
        <v>84</v>
      </c>
      <c r="F891" s="6">
        <v>71</v>
      </c>
      <c r="G891" s="6">
        <v>53</v>
      </c>
      <c r="H891" s="9"/>
      <c r="I891" s="9"/>
      <c r="J891" s="7">
        <f>((E891-90)+(2*(F891-76))+(3*(G891-59)))/6+100</f>
        <v>94.333333333333329</v>
      </c>
    </row>
    <row r="892" spans="1:10" ht="11.25" customHeight="1" x14ac:dyDescent="0.2">
      <c r="A892" s="2" t="s">
        <v>1283</v>
      </c>
      <c r="B892" s="1" t="s">
        <v>1297</v>
      </c>
      <c r="C892" s="4" t="s">
        <v>575</v>
      </c>
      <c r="D892" s="5">
        <v>342</v>
      </c>
      <c r="E892" s="6">
        <v>83</v>
      </c>
      <c r="F892" s="6">
        <v>71</v>
      </c>
      <c r="G892" s="9"/>
      <c r="H892" s="9"/>
      <c r="I892" s="9"/>
      <c r="J892" s="7">
        <f>((E892-90)+(2*(F892-76)))/3+100</f>
        <v>94.333333333333329</v>
      </c>
    </row>
    <row r="893" spans="1:10" ht="11.25" customHeight="1" x14ac:dyDescent="0.2">
      <c r="A893" s="2" t="s">
        <v>1289</v>
      </c>
      <c r="B893" s="1" t="s">
        <v>1297</v>
      </c>
      <c r="C893" s="4" t="s">
        <v>578</v>
      </c>
      <c r="D893" s="5">
        <v>143</v>
      </c>
      <c r="E893" s="6">
        <v>85</v>
      </c>
      <c r="F893" s="6">
        <v>70</v>
      </c>
      <c r="G893" s="9"/>
      <c r="H893" s="9"/>
      <c r="I893" s="9"/>
      <c r="J893" s="7">
        <f>((E893-90)+(2*(F893-76)))/3+100</f>
        <v>94.333333333333329</v>
      </c>
    </row>
    <row r="894" spans="1:10" ht="11.25" customHeight="1" x14ac:dyDescent="0.2">
      <c r="A894" s="2" t="s">
        <v>1287</v>
      </c>
      <c r="B894" s="1" t="s">
        <v>1297</v>
      </c>
      <c r="C894" s="4" t="s">
        <v>577</v>
      </c>
      <c r="D894" s="5">
        <v>72</v>
      </c>
      <c r="E894" s="6">
        <v>85</v>
      </c>
      <c r="F894" s="6">
        <v>70</v>
      </c>
      <c r="G894" s="9"/>
      <c r="H894" s="9"/>
      <c r="I894" s="9"/>
      <c r="J894" s="7">
        <f>((E894-90)+(2*(F894-76)))/3+100</f>
        <v>94.333333333333329</v>
      </c>
    </row>
    <row r="895" spans="1:10" ht="11.25" customHeight="1" x14ac:dyDescent="0.2">
      <c r="A895" s="10" t="s">
        <v>0</v>
      </c>
      <c r="B895" s="8" t="s">
        <v>1296</v>
      </c>
      <c r="C895" s="4" t="s">
        <v>1111</v>
      </c>
      <c r="D895" s="11">
        <v>147</v>
      </c>
      <c r="E895" s="6">
        <v>87</v>
      </c>
      <c r="F895" s="6">
        <v>69</v>
      </c>
      <c r="G895" s="6"/>
      <c r="H895" s="6"/>
      <c r="I895" s="6"/>
      <c r="J895" s="7">
        <f>((E895-90)+(2*(F895-76)))/3+100</f>
        <v>94.333333333333329</v>
      </c>
    </row>
    <row r="896" spans="1:10" ht="11.25" customHeight="1" x14ac:dyDescent="0.2">
      <c r="A896" s="2" t="s">
        <v>1286</v>
      </c>
      <c r="B896" s="1" t="s">
        <v>1297</v>
      </c>
      <c r="C896" s="4" t="s">
        <v>576</v>
      </c>
      <c r="D896" s="5">
        <v>619</v>
      </c>
      <c r="E896" s="6">
        <v>89</v>
      </c>
      <c r="F896" s="6">
        <v>68</v>
      </c>
      <c r="G896" s="9"/>
      <c r="H896" s="9"/>
      <c r="I896" s="9"/>
      <c r="J896" s="7">
        <f>((E896-90)+(2*(F896-76)))/3+100</f>
        <v>94.333333333333329</v>
      </c>
    </row>
    <row r="897" spans="1:10" ht="11.25" customHeight="1" x14ac:dyDescent="0.2">
      <c r="A897" s="2" t="s">
        <v>1280</v>
      </c>
      <c r="B897" s="1" t="s">
        <v>1294</v>
      </c>
      <c r="C897" s="4" t="s">
        <v>587</v>
      </c>
      <c r="D897" s="5">
        <v>0</v>
      </c>
      <c r="E897" s="6">
        <v>89</v>
      </c>
      <c r="F897" s="6">
        <v>72</v>
      </c>
      <c r="G897" s="6">
        <v>55</v>
      </c>
      <c r="H897" s="6">
        <v>33</v>
      </c>
      <c r="I897" s="9"/>
      <c r="J897" s="7">
        <f>((E897-90)+(2*(F897-76))+(3*(G897-59))+(4*(H897-42)))/10+100</f>
        <v>94.3</v>
      </c>
    </row>
    <row r="898" spans="1:10" ht="11.25" customHeight="1" x14ac:dyDescent="0.2">
      <c r="A898" s="2" t="s">
        <v>1283</v>
      </c>
      <c r="B898" s="1" t="s">
        <v>1296</v>
      </c>
      <c r="C898" s="4" t="s">
        <v>579</v>
      </c>
      <c r="D898" s="5">
        <v>-301</v>
      </c>
      <c r="E898" s="6">
        <v>84</v>
      </c>
      <c r="F898" s="6">
        <v>70</v>
      </c>
      <c r="G898" s="6">
        <v>53</v>
      </c>
      <c r="H898" s="6">
        <v>37</v>
      </c>
      <c r="I898" s="6">
        <v>22</v>
      </c>
      <c r="J898" s="7">
        <f>((E898-90)+(2*(F898-76))+(3*(G898-59))+(4*(H898-42))+(5*(I898-28)))/15+100</f>
        <v>94.266666666666666</v>
      </c>
    </row>
    <row r="899" spans="1:10" ht="11.25" customHeight="1" x14ac:dyDescent="0.2">
      <c r="A899" s="2" t="s">
        <v>1285</v>
      </c>
      <c r="B899" s="1" t="s">
        <v>1297</v>
      </c>
      <c r="C899" s="4" t="s">
        <v>580</v>
      </c>
      <c r="D899" s="5">
        <v>143</v>
      </c>
      <c r="E899" s="6">
        <v>87</v>
      </c>
      <c r="F899" s="6">
        <v>71</v>
      </c>
      <c r="G899" s="6">
        <v>54</v>
      </c>
      <c r="H899" s="6">
        <v>35</v>
      </c>
      <c r="I899" s="6">
        <v>22</v>
      </c>
      <c r="J899" s="7">
        <f>((E899-90)+(2*(F899-76))+(3*(G899-59))+(4*(H899-42))+(5*(I899-28)))/15+100</f>
        <v>94.266666666666666</v>
      </c>
    </row>
    <row r="900" spans="1:10" ht="11.25" customHeight="1" x14ac:dyDescent="0.2">
      <c r="A900" s="10" t="s">
        <v>0</v>
      </c>
      <c r="B900" s="8" t="s">
        <v>1300</v>
      </c>
      <c r="C900" s="4" t="s">
        <v>1196</v>
      </c>
      <c r="D900" s="11">
        <v>-415</v>
      </c>
      <c r="E900" s="6">
        <v>88</v>
      </c>
      <c r="F900" s="6">
        <v>72</v>
      </c>
      <c r="G900" s="6">
        <v>53</v>
      </c>
      <c r="H900" s="6">
        <v>35</v>
      </c>
      <c r="I900" s="6">
        <v>22</v>
      </c>
      <c r="J900" s="7">
        <f>((E900-90)+(2*(F900-76))+(3*(G900-59))+(4*(H900-42))+(5*(I900-28)))/15+100</f>
        <v>94.266666666666666</v>
      </c>
    </row>
    <row r="901" spans="1:10" ht="11.25" customHeight="1" x14ac:dyDescent="0.2">
      <c r="A901" s="2" t="s">
        <v>1289</v>
      </c>
      <c r="B901" s="1" t="s">
        <v>1297</v>
      </c>
      <c r="C901" s="4" t="s">
        <v>589</v>
      </c>
      <c r="D901" s="5">
        <v>83</v>
      </c>
      <c r="E901" s="6">
        <v>88</v>
      </c>
      <c r="F901" s="6">
        <v>71</v>
      </c>
      <c r="G901" s="6">
        <v>52</v>
      </c>
      <c r="H901" s="6">
        <v>36</v>
      </c>
      <c r="I901" s="6">
        <v>22</v>
      </c>
      <c r="J901" s="7">
        <f>((E901-90)+(2*(F901-76))+(3*(G901-59))+(4*(H901-42))+(5*(I901-28)))/15+100</f>
        <v>94.2</v>
      </c>
    </row>
    <row r="902" spans="1:10" ht="11.25" customHeight="1" x14ac:dyDescent="0.2">
      <c r="A902" s="2" t="s">
        <v>1287</v>
      </c>
      <c r="B902" s="1" t="s">
        <v>1296</v>
      </c>
      <c r="C902" s="4" t="s">
        <v>588</v>
      </c>
      <c r="D902" s="5">
        <v>-329</v>
      </c>
      <c r="E902" s="6">
        <v>90</v>
      </c>
      <c r="F902" s="6">
        <v>73</v>
      </c>
      <c r="G902" s="6">
        <v>53</v>
      </c>
      <c r="H902" s="6">
        <v>35</v>
      </c>
      <c r="I902" s="6">
        <v>21</v>
      </c>
      <c r="J902" s="7">
        <f>((E902-90)+(2*(F902-76))+(3*(G902-59))+(4*(H902-42))+(5*(I902-28)))/15+100</f>
        <v>94.2</v>
      </c>
    </row>
    <row r="903" spans="1:10" ht="11.25" customHeight="1" x14ac:dyDescent="0.2">
      <c r="A903" s="2" t="s">
        <v>1280</v>
      </c>
      <c r="B903" s="1" t="s">
        <v>1294</v>
      </c>
      <c r="C903" s="4" t="s">
        <v>582</v>
      </c>
      <c r="D903" s="5">
        <v>-31</v>
      </c>
      <c r="E903" s="6">
        <v>83</v>
      </c>
      <c r="F903" s="6">
        <v>71</v>
      </c>
      <c r="G903" s="6">
        <v>53</v>
      </c>
      <c r="H903" s="9"/>
      <c r="I903" s="9"/>
      <c r="J903" s="7">
        <f>((E903-90)+(2*(F903-76))+(3*(G903-59)))/6+100</f>
        <v>94.166666666666671</v>
      </c>
    </row>
    <row r="904" spans="1:10" ht="11.25" customHeight="1" x14ac:dyDescent="0.2">
      <c r="A904" s="2" t="s">
        <v>1290</v>
      </c>
      <c r="B904" s="1" t="s">
        <v>1294</v>
      </c>
      <c r="C904" s="4" t="s">
        <v>586</v>
      </c>
      <c r="D904" s="5">
        <v>62</v>
      </c>
      <c r="E904" s="6">
        <v>87</v>
      </c>
      <c r="F904" s="6">
        <v>72</v>
      </c>
      <c r="G904" s="6">
        <v>51</v>
      </c>
      <c r="H904" s="9"/>
      <c r="I904" s="9"/>
      <c r="J904" s="7">
        <f>((E904-90)+(2*(F904-76))+(3*(G904-59)))/6+100</f>
        <v>94.166666666666671</v>
      </c>
    </row>
    <row r="905" spans="1:10" ht="11.25" customHeight="1" x14ac:dyDescent="0.2">
      <c r="A905" s="2" t="s">
        <v>1280</v>
      </c>
      <c r="B905" s="1" t="s">
        <v>1294</v>
      </c>
      <c r="C905" s="4" t="s">
        <v>583</v>
      </c>
      <c r="D905" s="5">
        <v>20</v>
      </c>
      <c r="E905" s="6">
        <v>89</v>
      </c>
      <c r="F905" s="6">
        <v>71</v>
      </c>
      <c r="G905" s="6">
        <v>51</v>
      </c>
      <c r="H905" s="9"/>
      <c r="I905" s="9"/>
      <c r="J905" s="7">
        <f>((E905-90)+(2*(F905-76))+(3*(G905-59)))/6+100</f>
        <v>94.166666666666671</v>
      </c>
    </row>
    <row r="906" spans="1:10" ht="11.25" customHeight="1" x14ac:dyDescent="0.2">
      <c r="A906" s="2" t="s">
        <v>1285</v>
      </c>
      <c r="B906" s="1" t="s">
        <v>1296</v>
      </c>
      <c r="C906" s="4" t="s">
        <v>584</v>
      </c>
      <c r="D906" s="5">
        <v>-89</v>
      </c>
      <c r="E906" s="6">
        <v>89</v>
      </c>
      <c r="F906" s="6">
        <v>71</v>
      </c>
      <c r="G906" s="6">
        <v>51</v>
      </c>
      <c r="H906" s="9"/>
      <c r="I906" s="9"/>
      <c r="J906" s="7">
        <f>((E906-90)+(2*(F906-76))+(3*(G906-59)))/6+100</f>
        <v>94.166666666666671</v>
      </c>
    </row>
    <row r="907" spans="1:10" ht="11.25" customHeight="1" x14ac:dyDescent="0.2">
      <c r="A907" s="2" t="s">
        <v>1289</v>
      </c>
      <c r="B907" s="1" t="s">
        <v>1297</v>
      </c>
      <c r="C907" s="4" t="s">
        <v>585</v>
      </c>
      <c r="D907" s="5">
        <v>-135</v>
      </c>
      <c r="E907" s="6">
        <v>89</v>
      </c>
      <c r="F907" s="6">
        <v>71</v>
      </c>
      <c r="G907" s="6">
        <v>51</v>
      </c>
      <c r="H907" s="9"/>
      <c r="I907" s="9"/>
      <c r="J907" s="7">
        <f>((E907-90)+(2*(F907-76))+(3*(G907-59)))/6+100</f>
        <v>94.166666666666671</v>
      </c>
    </row>
    <row r="908" spans="1:10" ht="11.25" customHeight="1" x14ac:dyDescent="0.2">
      <c r="A908" s="2" t="s">
        <v>1279</v>
      </c>
      <c r="B908" s="1" t="s">
        <v>1297</v>
      </c>
      <c r="C908" s="4" t="s">
        <v>581</v>
      </c>
      <c r="D908" s="5">
        <v>80</v>
      </c>
      <c r="E908" s="6">
        <v>88</v>
      </c>
      <c r="F908" s="6">
        <v>73</v>
      </c>
      <c r="G908" s="6">
        <v>50</v>
      </c>
      <c r="H908" s="9"/>
      <c r="I908" s="9"/>
      <c r="J908" s="7">
        <f>((E908-90)+(2*(F908-76))+(3*(G908-59)))/6+100</f>
        <v>94.166666666666671</v>
      </c>
    </row>
    <row r="909" spans="1:10" ht="11.25" customHeight="1" x14ac:dyDescent="0.2">
      <c r="A909" s="2" t="s">
        <v>1285</v>
      </c>
      <c r="B909" s="1" t="s">
        <v>1297</v>
      </c>
      <c r="C909" s="4" t="s">
        <v>594</v>
      </c>
      <c r="D909" s="5">
        <v>193</v>
      </c>
      <c r="E909" s="6">
        <v>90</v>
      </c>
      <c r="F909" s="6">
        <v>73</v>
      </c>
      <c r="G909" s="6">
        <v>48</v>
      </c>
      <c r="H909" s="6">
        <v>31</v>
      </c>
      <c r="I909" s="6">
        <v>27</v>
      </c>
      <c r="J909" s="7">
        <f>((E909-90)+(2*(F909-76))+(3*(G909-59))+(4*(H909-42))+(5*(I909-28)))/15+100</f>
        <v>94.13333333333334</v>
      </c>
    </row>
    <row r="910" spans="1:10" ht="11.25" customHeight="1" x14ac:dyDescent="0.2">
      <c r="A910" s="2" t="s">
        <v>1287</v>
      </c>
      <c r="B910" s="1" t="s">
        <v>1297</v>
      </c>
      <c r="C910" s="4" t="s">
        <v>595</v>
      </c>
      <c r="D910" s="5">
        <v>-202</v>
      </c>
      <c r="E910" s="6">
        <v>85</v>
      </c>
      <c r="F910" s="6">
        <v>70</v>
      </c>
      <c r="G910" s="6">
        <v>53</v>
      </c>
      <c r="H910" s="6">
        <v>35</v>
      </c>
      <c r="I910" s="6">
        <v>23</v>
      </c>
      <c r="J910" s="7">
        <f>((E910-90)+(2*(F910-76))+(3*(G910-59))+(4*(H910-42))+(5*(I910-28)))/15+100</f>
        <v>94.13333333333334</v>
      </c>
    </row>
    <row r="911" spans="1:10" ht="11.25" customHeight="1" x14ac:dyDescent="0.2">
      <c r="A911" s="2" t="s">
        <v>1285</v>
      </c>
      <c r="B911" s="1" t="s">
        <v>1296</v>
      </c>
      <c r="C911" s="4" t="s">
        <v>593</v>
      </c>
      <c r="D911" s="5">
        <v>-66</v>
      </c>
      <c r="E911" s="6">
        <v>86</v>
      </c>
      <c r="F911" s="6">
        <v>67</v>
      </c>
      <c r="G911" s="6">
        <v>51</v>
      </c>
      <c r="H911" s="6">
        <v>39</v>
      </c>
      <c r="I911" s="6">
        <v>22</v>
      </c>
      <c r="J911" s="7">
        <f>((E911-90)+(2*(F911-76))+(3*(G911-59))+(4*(H911-42))+(5*(I911-28)))/15+100</f>
        <v>94.13333333333334</v>
      </c>
    </row>
    <row r="912" spans="1:10" ht="11.25" customHeight="1" x14ac:dyDescent="0.2">
      <c r="A912" s="2" t="s">
        <v>1278</v>
      </c>
      <c r="B912" s="1" t="s">
        <v>1296</v>
      </c>
      <c r="C912" s="4" t="s">
        <v>590</v>
      </c>
      <c r="D912" s="5">
        <v>-179</v>
      </c>
      <c r="E912" s="6">
        <v>84</v>
      </c>
      <c r="F912" s="6">
        <v>69</v>
      </c>
      <c r="G912" s="6">
        <v>53</v>
      </c>
      <c r="H912" s="6">
        <v>37</v>
      </c>
      <c r="I912" s="6">
        <v>22</v>
      </c>
      <c r="J912" s="7">
        <f>((E912-90)+(2*(F912-76))+(3*(G912-59))+(4*(H912-42))+(5*(I912-28)))/15+100</f>
        <v>94.13333333333334</v>
      </c>
    </row>
    <row r="913" spans="1:10" ht="11.25" customHeight="1" x14ac:dyDescent="0.2">
      <c r="A913" s="2" t="s">
        <v>1283</v>
      </c>
      <c r="B913" s="1" t="s">
        <v>1296</v>
      </c>
      <c r="C913" s="4" t="s">
        <v>591</v>
      </c>
      <c r="D913" s="5">
        <v>-129</v>
      </c>
      <c r="E913" s="6">
        <v>86</v>
      </c>
      <c r="F913" s="6">
        <v>70</v>
      </c>
      <c r="G913" s="6">
        <v>53</v>
      </c>
      <c r="H913" s="6">
        <v>36</v>
      </c>
      <c r="I913" s="6">
        <v>22</v>
      </c>
      <c r="J913" s="7">
        <f>((E913-90)+(2*(F913-76))+(3*(G913-59))+(4*(H913-42))+(5*(I913-28)))/15+100</f>
        <v>94.13333333333334</v>
      </c>
    </row>
    <row r="914" spans="1:10" ht="11.25" customHeight="1" x14ac:dyDescent="0.2">
      <c r="A914" s="2" t="s">
        <v>1285</v>
      </c>
      <c r="B914" s="1" t="s">
        <v>1297</v>
      </c>
      <c r="C914" s="4" t="s">
        <v>592</v>
      </c>
      <c r="D914" s="5">
        <v>-14</v>
      </c>
      <c r="E914" s="6">
        <v>88</v>
      </c>
      <c r="F914" s="6">
        <v>72</v>
      </c>
      <c r="G914" s="6">
        <v>54</v>
      </c>
      <c r="H914" s="6">
        <v>35</v>
      </c>
      <c r="I914" s="6">
        <v>21</v>
      </c>
      <c r="J914" s="7">
        <f>((E914-90)+(2*(F914-76))+(3*(G914-59))+(4*(H914-42))+(5*(I914-28)))/15+100</f>
        <v>94.13333333333334</v>
      </c>
    </row>
    <row r="915" spans="1:10" ht="11.25" customHeight="1" x14ac:dyDescent="0.2">
      <c r="A915" s="2" t="s">
        <v>1286</v>
      </c>
      <c r="B915" s="1" t="s">
        <v>1297</v>
      </c>
      <c r="C915" s="4" t="s">
        <v>600</v>
      </c>
      <c r="D915" s="5">
        <v>232</v>
      </c>
      <c r="E915" s="6">
        <v>86</v>
      </c>
      <c r="F915" s="6">
        <v>68</v>
      </c>
      <c r="G915" s="6">
        <v>50</v>
      </c>
      <c r="H915" s="6">
        <v>39</v>
      </c>
      <c r="I915" s="9"/>
      <c r="J915" s="7">
        <f>((E915-90)+(2*(F915-76))+(3*(G915-59))+(4*(H915-42)))/10+100</f>
        <v>94.1</v>
      </c>
    </row>
    <row r="916" spans="1:10" ht="11.25" customHeight="1" x14ac:dyDescent="0.2">
      <c r="A916" s="2" t="s">
        <v>1289</v>
      </c>
      <c r="B916" s="1" t="s">
        <v>1297</v>
      </c>
      <c r="C916" s="4" t="s">
        <v>601</v>
      </c>
      <c r="D916" s="5">
        <v>4</v>
      </c>
      <c r="E916" s="6">
        <v>85</v>
      </c>
      <c r="F916" s="6">
        <v>69</v>
      </c>
      <c r="G916" s="6">
        <v>51</v>
      </c>
      <c r="H916" s="6">
        <v>38</v>
      </c>
      <c r="I916" s="9"/>
      <c r="J916" s="7">
        <f>((E916-90)+(2*(F916-76))+(3*(G916-59))+(4*(H916-42)))/10+100</f>
        <v>94.1</v>
      </c>
    </row>
    <row r="917" spans="1:10" ht="11.25" customHeight="1" x14ac:dyDescent="0.2">
      <c r="A917" s="10" t="s">
        <v>0</v>
      </c>
      <c r="B917" s="8" t="s">
        <v>1300</v>
      </c>
      <c r="C917" s="4" t="s">
        <v>1231</v>
      </c>
      <c r="D917" s="11">
        <v>-185</v>
      </c>
      <c r="E917" s="6">
        <v>88</v>
      </c>
      <c r="F917" s="6">
        <v>71</v>
      </c>
      <c r="G917" s="6">
        <v>54</v>
      </c>
      <c r="H917" s="6">
        <v>34</v>
      </c>
      <c r="I917" s="6"/>
      <c r="J917" s="7">
        <f>((E917-90)+(2*(F917-76))+(3*(G917-59))+(4*(H917-42)))/10+100</f>
        <v>94.1</v>
      </c>
    </row>
    <row r="918" spans="1:10" ht="11.25" customHeight="1" x14ac:dyDescent="0.2">
      <c r="A918" s="2" t="s">
        <v>1283</v>
      </c>
      <c r="B918" s="1" t="s">
        <v>1296</v>
      </c>
      <c r="C918" s="4" t="s">
        <v>596</v>
      </c>
      <c r="D918" s="5">
        <v>-168</v>
      </c>
      <c r="E918" s="6">
        <v>81</v>
      </c>
      <c r="F918" s="6">
        <v>68</v>
      </c>
      <c r="G918" s="6">
        <v>52</v>
      </c>
      <c r="H918" s="6">
        <v>35</v>
      </c>
      <c r="I918" s="6">
        <v>25</v>
      </c>
      <c r="J918" s="7">
        <f>((E918-90)+(2*(F918-76))+(3*(G918-59))+(4*(H918-42))+(5*(I918-28)))/15+100</f>
        <v>94.066666666666663</v>
      </c>
    </row>
    <row r="919" spans="1:10" ht="11.25" customHeight="1" x14ac:dyDescent="0.2">
      <c r="A919" s="10" t="s">
        <v>0</v>
      </c>
      <c r="B919" s="8" t="s">
        <v>1296</v>
      </c>
      <c r="C919" s="4" t="s">
        <v>1176</v>
      </c>
      <c r="D919" s="11">
        <v>546</v>
      </c>
      <c r="E919" s="6">
        <v>89</v>
      </c>
      <c r="F919" s="6">
        <v>70</v>
      </c>
      <c r="G919" s="6">
        <v>51</v>
      </c>
      <c r="H919" s="6">
        <v>34</v>
      </c>
      <c r="I919" s="6">
        <v>24</v>
      </c>
      <c r="J919" s="7">
        <f>((E919-90)+(2*(F919-76))+(3*(G919-59))+(4*(H919-42))+(5*(I919-28)))/15+100</f>
        <v>94.066666666666663</v>
      </c>
    </row>
    <row r="920" spans="1:10" ht="11.25" customHeight="1" x14ac:dyDescent="0.2">
      <c r="A920" s="2" t="s">
        <v>1283</v>
      </c>
      <c r="B920" s="1" t="s">
        <v>1297</v>
      </c>
      <c r="C920" s="4" t="s">
        <v>557</v>
      </c>
      <c r="D920" s="5">
        <v>-145</v>
      </c>
      <c r="E920" s="6">
        <v>89</v>
      </c>
      <c r="F920" s="6">
        <v>71</v>
      </c>
      <c r="G920" s="6">
        <v>51</v>
      </c>
      <c r="H920" s="6">
        <v>36</v>
      </c>
      <c r="I920" s="6">
        <v>22</v>
      </c>
      <c r="J920" s="7">
        <f>((E920-90)+(2*(F920-76))+(3*(G920-59))+(4*(H920-42))+(5*(I920-28)))/15+100</f>
        <v>94.066666666666663</v>
      </c>
    </row>
    <row r="921" spans="1:10" ht="11.25" customHeight="1" x14ac:dyDescent="0.2">
      <c r="A921" s="2" t="s">
        <v>1284</v>
      </c>
      <c r="B921" s="1" t="s">
        <v>1297</v>
      </c>
      <c r="C921" s="4" t="s">
        <v>597</v>
      </c>
      <c r="D921" s="5">
        <v>-13</v>
      </c>
      <c r="E921" s="6">
        <v>89</v>
      </c>
      <c r="F921" s="6">
        <v>72</v>
      </c>
      <c r="G921" s="6">
        <v>52</v>
      </c>
      <c r="H921" s="6">
        <v>36</v>
      </c>
      <c r="I921" s="6">
        <v>21</v>
      </c>
      <c r="J921" s="7">
        <f>((E921-90)+(2*(F921-76))+(3*(G921-59))+(4*(H921-42))+(5*(I921-28)))/15+100</f>
        <v>94.066666666666663</v>
      </c>
    </row>
    <row r="922" spans="1:10" ht="11.25" customHeight="1" x14ac:dyDescent="0.2">
      <c r="A922" s="10" t="s">
        <v>0</v>
      </c>
      <c r="B922" s="8" t="s">
        <v>1300</v>
      </c>
      <c r="C922" s="4" t="s">
        <v>1198</v>
      </c>
      <c r="D922" s="11">
        <v>-222</v>
      </c>
      <c r="E922" s="6">
        <v>85</v>
      </c>
      <c r="F922" s="6">
        <v>68</v>
      </c>
      <c r="G922" s="6">
        <v>51</v>
      </c>
      <c r="H922" s="6">
        <v>37</v>
      </c>
      <c r="I922" s="6">
        <v>23</v>
      </c>
      <c r="J922" s="7">
        <f>((E922-90)+(2*(F922-76))+(3*(G922-59))+(4*(H922-42))+(5*(I922-28)))/15+100</f>
        <v>94</v>
      </c>
    </row>
    <row r="923" spans="1:10" ht="11.25" customHeight="1" x14ac:dyDescent="0.2">
      <c r="A923" s="2" t="s">
        <v>1287</v>
      </c>
      <c r="B923" s="1" t="s">
        <v>1297</v>
      </c>
      <c r="C923" s="4" t="s">
        <v>604</v>
      </c>
      <c r="D923" s="5">
        <v>75</v>
      </c>
      <c r="E923" s="6">
        <v>83</v>
      </c>
      <c r="F923" s="6">
        <v>71</v>
      </c>
      <c r="G923" s="6">
        <v>55</v>
      </c>
      <c r="H923" s="6">
        <v>33</v>
      </c>
      <c r="I923" s="6">
        <v>23</v>
      </c>
      <c r="J923" s="7">
        <f>((E923-90)+(2*(F923-76))+(3*(G923-59))+(4*(H923-42))+(5*(I923-28)))/15+100</f>
        <v>94</v>
      </c>
    </row>
    <row r="924" spans="1:10" ht="11.25" customHeight="1" x14ac:dyDescent="0.2">
      <c r="A924" s="2" t="s">
        <v>1285</v>
      </c>
      <c r="B924" s="1" t="s">
        <v>1296</v>
      </c>
      <c r="C924" s="4" t="s">
        <v>603</v>
      </c>
      <c r="D924" s="5">
        <v>-394</v>
      </c>
      <c r="E924" s="6">
        <v>85</v>
      </c>
      <c r="F924" s="6">
        <v>74</v>
      </c>
      <c r="G924" s="6">
        <v>53</v>
      </c>
      <c r="H924" s="6">
        <v>35</v>
      </c>
      <c r="I924" s="6">
        <v>21</v>
      </c>
      <c r="J924" s="7">
        <f>((E924-90)+(2*(F924-76))+(3*(G924-59))+(4*(H924-42))+(5*(I924-28)))/15+100</f>
        <v>94</v>
      </c>
    </row>
    <row r="925" spans="1:10" ht="11.25" customHeight="1" x14ac:dyDescent="0.2">
      <c r="A925" s="2" t="s">
        <v>1285</v>
      </c>
      <c r="B925" s="1" t="s">
        <v>1297</v>
      </c>
      <c r="C925" s="4" t="s">
        <v>602</v>
      </c>
      <c r="D925" s="5">
        <v>104</v>
      </c>
      <c r="E925" s="6">
        <v>88</v>
      </c>
      <c r="F925" s="6">
        <v>70</v>
      </c>
      <c r="G925" s="6">
        <v>54</v>
      </c>
      <c r="H925" s="6">
        <v>38</v>
      </c>
      <c r="I925" s="6">
        <v>19</v>
      </c>
      <c r="J925" s="7">
        <f>((E925-90)+(2*(F925-76))+(3*(G925-59))+(4*(H925-42))+(5*(I925-28)))/15+100</f>
        <v>94</v>
      </c>
    </row>
    <row r="926" spans="1:10" ht="11.25" customHeight="1" x14ac:dyDescent="0.2">
      <c r="A926" s="2" t="s">
        <v>1278</v>
      </c>
      <c r="B926" s="1" t="s">
        <v>1296</v>
      </c>
      <c r="C926" s="4" t="s">
        <v>598</v>
      </c>
      <c r="D926" s="5">
        <v>30</v>
      </c>
      <c r="E926" s="6">
        <v>85</v>
      </c>
      <c r="F926" s="6">
        <v>71</v>
      </c>
      <c r="G926" s="6">
        <v>52</v>
      </c>
      <c r="H926" s="9"/>
      <c r="I926" s="9"/>
      <c r="J926" s="7">
        <f>((E926-90)+(2*(F926-76))+(3*(G926-59)))/6+100</f>
        <v>94</v>
      </c>
    </row>
    <row r="927" spans="1:10" ht="11.25" customHeight="1" x14ac:dyDescent="0.2">
      <c r="A927" s="2" t="s">
        <v>1279</v>
      </c>
      <c r="B927" s="1" t="s">
        <v>1297</v>
      </c>
      <c r="C927" s="4" t="s">
        <v>599</v>
      </c>
      <c r="D927" s="5">
        <v>-212</v>
      </c>
      <c r="E927" s="6">
        <v>85</v>
      </c>
      <c r="F927" s="6">
        <v>71</v>
      </c>
      <c r="G927" s="6">
        <v>52</v>
      </c>
      <c r="H927" s="9"/>
      <c r="I927" s="9"/>
      <c r="J927" s="7">
        <f>((E927-90)+(2*(F927-76))+(3*(G927-59)))/6+100</f>
        <v>94</v>
      </c>
    </row>
    <row r="928" spans="1:10" ht="11.25" customHeight="1" x14ac:dyDescent="0.2">
      <c r="A928" s="10" t="s">
        <v>0</v>
      </c>
      <c r="B928" s="8" t="s">
        <v>1296</v>
      </c>
      <c r="C928" s="4" t="s">
        <v>972</v>
      </c>
      <c r="D928" s="11">
        <v>331</v>
      </c>
      <c r="E928" s="6">
        <v>84</v>
      </c>
      <c r="F928" s="6">
        <v>70</v>
      </c>
      <c r="G928" s="6"/>
      <c r="H928" s="6"/>
      <c r="I928" s="6"/>
      <c r="J928" s="7">
        <f>((E928-90)+(2*(F928-76)))/3+100</f>
        <v>94</v>
      </c>
    </row>
    <row r="929" spans="1:10" ht="11.25" customHeight="1" x14ac:dyDescent="0.2">
      <c r="A929" s="8" t="s">
        <v>1306</v>
      </c>
      <c r="B929" s="1" t="s">
        <v>1296</v>
      </c>
      <c r="C929" s="1" t="s">
        <v>1376</v>
      </c>
      <c r="D929" s="5">
        <v>517</v>
      </c>
      <c r="E929" s="6">
        <v>84</v>
      </c>
      <c r="F929" s="6">
        <v>70</v>
      </c>
      <c r="G929" s="9"/>
      <c r="H929" s="9"/>
      <c r="I929" s="9"/>
      <c r="J929" s="7">
        <f>((E929-90)+(2*(F929-76)))/3+100</f>
        <v>94</v>
      </c>
    </row>
    <row r="930" spans="1:10" ht="11.25" customHeight="1" x14ac:dyDescent="0.2">
      <c r="A930" s="2" t="s">
        <v>1285</v>
      </c>
      <c r="B930" s="1" t="s">
        <v>1297</v>
      </c>
      <c r="C930" s="4" t="s">
        <v>608</v>
      </c>
      <c r="D930" s="5">
        <v>444</v>
      </c>
      <c r="E930" s="6">
        <v>86</v>
      </c>
      <c r="F930" s="6">
        <v>69</v>
      </c>
      <c r="G930" s="9"/>
      <c r="H930" s="9"/>
      <c r="I930" s="9"/>
      <c r="J930" s="7">
        <f>((E930-90)+(2*(F930-76)))/3+100</f>
        <v>94</v>
      </c>
    </row>
    <row r="931" spans="1:10" ht="11.25" customHeight="1" x14ac:dyDescent="0.2">
      <c r="A931" s="2" t="s">
        <v>1282</v>
      </c>
      <c r="B931" s="1" t="s">
        <v>1296</v>
      </c>
      <c r="C931" s="4" t="s">
        <v>607</v>
      </c>
      <c r="D931" s="5">
        <v>-176</v>
      </c>
      <c r="E931" s="6">
        <v>86</v>
      </c>
      <c r="F931" s="6">
        <v>69</v>
      </c>
      <c r="G931" s="9"/>
      <c r="H931" s="9"/>
      <c r="I931" s="9"/>
      <c r="J931" s="7">
        <f>((E931-90)+(2*(F931-76)))/3+100</f>
        <v>94</v>
      </c>
    </row>
    <row r="932" spans="1:10" ht="11.25" customHeight="1" x14ac:dyDescent="0.2">
      <c r="A932" s="2" t="s">
        <v>1280</v>
      </c>
      <c r="B932" s="1" t="s">
        <v>1294</v>
      </c>
      <c r="C932" s="4" t="s">
        <v>606</v>
      </c>
      <c r="D932" s="5">
        <v>-219</v>
      </c>
      <c r="E932" s="6">
        <v>86</v>
      </c>
      <c r="F932" s="6">
        <v>69</v>
      </c>
      <c r="G932" s="9"/>
      <c r="H932" s="9"/>
      <c r="I932" s="9"/>
      <c r="J932" s="7">
        <f>((E932-90)+(2*(F932-76)))/3+100</f>
        <v>94</v>
      </c>
    </row>
    <row r="933" spans="1:10" ht="11.25" customHeight="1" x14ac:dyDescent="0.2">
      <c r="A933" s="2" t="s">
        <v>1280</v>
      </c>
      <c r="B933" s="1" t="s">
        <v>1294</v>
      </c>
      <c r="C933" s="4" t="s">
        <v>605</v>
      </c>
      <c r="D933" s="5">
        <v>-270</v>
      </c>
      <c r="E933" s="6">
        <v>86</v>
      </c>
      <c r="F933" s="6">
        <v>69</v>
      </c>
      <c r="G933" s="9"/>
      <c r="H933" s="9"/>
      <c r="I933" s="9"/>
      <c r="J933" s="7">
        <f>((E933-90)+(2*(F933-76)))/3+100</f>
        <v>94</v>
      </c>
    </row>
    <row r="934" spans="1:10" ht="11.25" customHeight="1" x14ac:dyDescent="0.2">
      <c r="A934" s="2" t="s">
        <v>1286</v>
      </c>
      <c r="B934" s="1" t="s">
        <v>1297</v>
      </c>
      <c r="C934" s="4" t="s">
        <v>609</v>
      </c>
      <c r="D934" s="5">
        <v>430</v>
      </c>
      <c r="E934" s="6">
        <v>88</v>
      </c>
      <c r="F934" s="6">
        <v>68</v>
      </c>
      <c r="G934" s="9"/>
      <c r="H934" s="9"/>
      <c r="I934" s="9"/>
      <c r="J934" s="7">
        <f>((E934-90)+(2*(F934-76)))/3+100</f>
        <v>94</v>
      </c>
    </row>
    <row r="935" spans="1:10" ht="11.25" customHeight="1" x14ac:dyDescent="0.2">
      <c r="A935" s="2" t="s">
        <v>1287</v>
      </c>
      <c r="B935" s="1" t="s">
        <v>1297</v>
      </c>
      <c r="C935" s="4" t="s">
        <v>612</v>
      </c>
      <c r="D935" s="5">
        <v>-29</v>
      </c>
      <c r="E935" s="6">
        <v>84</v>
      </c>
      <c r="F935" s="6">
        <v>68</v>
      </c>
      <c r="G935" s="6">
        <v>54</v>
      </c>
      <c r="H935" s="6">
        <v>36</v>
      </c>
      <c r="I935" s="6">
        <v>22</v>
      </c>
      <c r="J935" s="7">
        <f>((E935-90)+(2*(F935-76))+(3*(G935-59))+(4*(H935-42))+(5*(I935-28)))/15+100</f>
        <v>93.933333333333337</v>
      </c>
    </row>
    <row r="936" spans="1:10" ht="11.25" customHeight="1" x14ac:dyDescent="0.2">
      <c r="A936" s="2" t="s">
        <v>1282</v>
      </c>
      <c r="B936" s="1" t="s">
        <v>1299</v>
      </c>
      <c r="C936" s="4" t="s">
        <v>610</v>
      </c>
      <c r="D936" s="5">
        <v>-23</v>
      </c>
      <c r="E936" s="6">
        <v>89</v>
      </c>
      <c r="F936" s="6">
        <v>72</v>
      </c>
      <c r="G936" s="6">
        <v>51</v>
      </c>
      <c r="H936" s="6">
        <v>35</v>
      </c>
      <c r="I936" s="6">
        <v>22</v>
      </c>
      <c r="J936" s="7">
        <f>((E936-90)+(2*(F936-76))+(3*(G936-59))+(4*(H936-42))+(5*(I936-28)))/15+100</f>
        <v>93.933333333333337</v>
      </c>
    </row>
    <row r="937" spans="1:10" ht="11.25" customHeight="1" x14ac:dyDescent="0.2">
      <c r="A937" s="2" t="s">
        <v>1286</v>
      </c>
      <c r="B937" s="1" t="s">
        <v>1297</v>
      </c>
      <c r="C937" s="4" t="s">
        <v>611</v>
      </c>
      <c r="D937" s="5">
        <v>-121</v>
      </c>
      <c r="E937" s="6">
        <v>88</v>
      </c>
      <c r="F937" s="6">
        <v>70</v>
      </c>
      <c r="G937" s="6">
        <v>53</v>
      </c>
      <c r="H937" s="6">
        <v>36</v>
      </c>
      <c r="I937" s="6">
        <v>21</v>
      </c>
      <c r="J937" s="7">
        <f>((E937-90)+(2*(F937-76))+(3*(G937-59))+(4*(H937-42))+(5*(I937-28)))/15+100</f>
        <v>93.933333333333337</v>
      </c>
    </row>
    <row r="938" spans="1:10" ht="11.25" customHeight="1" x14ac:dyDescent="0.2">
      <c r="A938" s="10" t="s">
        <v>0</v>
      </c>
      <c r="B938" s="8" t="s">
        <v>1296</v>
      </c>
      <c r="C938" s="4" t="s">
        <v>1019</v>
      </c>
      <c r="D938" s="11">
        <v>428</v>
      </c>
      <c r="E938" s="6">
        <v>86</v>
      </c>
      <c r="F938" s="6">
        <v>70</v>
      </c>
      <c r="G938" s="6">
        <v>52</v>
      </c>
      <c r="H938" s="6">
        <v>36</v>
      </c>
      <c r="I938" s="6"/>
      <c r="J938" s="7">
        <f>((E938-90)+(2*(F938-76))+(3*(G938-59))+(4*(H938-42)))/10+100</f>
        <v>93.9</v>
      </c>
    </row>
    <row r="939" spans="1:10" ht="11.25" customHeight="1" x14ac:dyDescent="0.2">
      <c r="A939" s="2" t="s">
        <v>1283</v>
      </c>
      <c r="B939" s="1" t="s">
        <v>1297</v>
      </c>
      <c r="C939" s="4" t="s">
        <v>618</v>
      </c>
      <c r="D939" s="5">
        <v>40</v>
      </c>
      <c r="E939" s="6">
        <v>86</v>
      </c>
      <c r="F939" s="6">
        <v>72</v>
      </c>
      <c r="G939" s="6">
        <v>52</v>
      </c>
      <c r="H939" s="6">
        <v>35</v>
      </c>
      <c r="I939" s="9"/>
      <c r="J939" s="7">
        <f>((E939-90)+(2*(F939-76))+(3*(G939-59))+(4*(H939-42)))/10+100</f>
        <v>93.9</v>
      </c>
    </row>
    <row r="940" spans="1:10" ht="11.25" customHeight="1" x14ac:dyDescent="0.2">
      <c r="A940" s="2" t="s">
        <v>1279</v>
      </c>
      <c r="B940" s="1" t="s">
        <v>1297</v>
      </c>
      <c r="C940" s="4" t="s">
        <v>614</v>
      </c>
      <c r="D940" s="5">
        <v>-60</v>
      </c>
      <c r="E940" s="6">
        <v>84</v>
      </c>
      <c r="F940" s="6">
        <v>74</v>
      </c>
      <c r="G940" s="6">
        <v>55</v>
      </c>
      <c r="H940" s="6">
        <v>32</v>
      </c>
      <c r="I940" s="6">
        <v>22</v>
      </c>
      <c r="J940" s="7">
        <f>((E940-90)+(2*(F940-76))+(3*(G940-59))+(4*(H940-42))+(5*(I940-28)))/15+100</f>
        <v>93.86666666666666</v>
      </c>
    </row>
    <row r="941" spans="1:10" ht="11.25" customHeight="1" x14ac:dyDescent="0.2">
      <c r="A941" s="2" t="s">
        <v>1281</v>
      </c>
      <c r="B941" s="1" t="s">
        <v>1297</v>
      </c>
      <c r="C941" s="4" t="s">
        <v>615</v>
      </c>
      <c r="D941" s="5">
        <v>233</v>
      </c>
      <c r="E941" s="6">
        <v>86</v>
      </c>
      <c r="F941" s="6">
        <v>72</v>
      </c>
      <c r="G941" s="6">
        <v>52</v>
      </c>
      <c r="H941" s="6">
        <v>36</v>
      </c>
      <c r="I941" s="6">
        <v>21</v>
      </c>
      <c r="J941" s="7">
        <f>((E941-90)+(2*(F941-76))+(3*(G941-59))+(4*(H941-42))+(5*(I941-28)))/15+100</f>
        <v>93.86666666666666</v>
      </c>
    </row>
    <row r="942" spans="1:10" ht="11.25" customHeight="1" x14ac:dyDescent="0.2">
      <c r="A942" s="2" t="s">
        <v>1286</v>
      </c>
      <c r="B942" s="1" t="s">
        <v>1297</v>
      </c>
      <c r="C942" s="4" t="s">
        <v>617</v>
      </c>
      <c r="D942" s="5">
        <v>43</v>
      </c>
      <c r="E942" s="6">
        <v>88</v>
      </c>
      <c r="F942" s="6">
        <v>71</v>
      </c>
      <c r="G942" s="6">
        <v>52</v>
      </c>
      <c r="H942" s="6">
        <v>36</v>
      </c>
      <c r="I942" s="6">
        <v>21</v>
      </c>
      <c r="J942" s="7">
        <f>((E942-90)+(2*(F942-76))+(3*(G942-59))+(4*(H942-42))+(5*(I942-28)))/15+100</f>
        <v>93.86666666666666</v>
      </c>
    </row>
    <row r="943" spans="1:10" ht="11.25" customHeight="1" x14ac:dyDescent="0.2">
      <c r="A943" s="2" t="s">
        <v>1283</v>
      </c>
      <c r="B943" s="1" t="s">
        <v>1297</v>
      </c>
      <c r="C943" s="4" t="s">
        <v>616</v>
      </c>
      <c r="D943" s="5">
        <v>-219</v>
      </c>
      <c r="E943" s="6">
        <v>91</v>
      </c>
      <c r="F943" s="6">
        <v>77</v>
      </c>
      <c r="G943" s="6">
        <v>55</v>
      </c>
      <c r="H943" s="6">
        <v>35</v>
      </c>
      <c r="I943" s="6">
        <v>17</v>
      </c>
      <c r="J943" s="7">
        <f>((E943-90)+(2*(F943-76))+(3*(G943-59))+(4*(H943-42))+(5*(I943-28)))/15+100</f>
        <v>93.86666666666666</v>
      </c>
    </row>
    <row r="944" spans="1:10" ht="11.25" customHeight="1" x14ac:dyDescent="0.2">
      <c r="A944" s="2" t="s">
        <v>1290</v>
      </c>
      <c r="B944" s="1" t="s">
        <v>1294</v>
      </c>
      <c r="C944" s="4" t="s">
        <v>613</v>
      </c>
      <c r="D944" s="5">
        <v>124</v>
      </c>
      <c r="E944" s="6">
        <v>85</v>
      </c>
      <c r="F944" s="6">
        <v>69</v>
      </c>
      <c r="G944" s="6">
        <v>53</v>
      </c>
      <c r="H944" s="9"/>
      <c r="I944" s="9"/>
      <c r="J944" s="7">
        <f>((E944-90)+(2*(F944-76))+(3*(G944-59)))/6+100</f>
        <v>93.833333333333329</v>
      </c>
    </row>
    <row r="945" spans="1:10" ht="11.25" customHeight="1" x14ac:dyDescent="0.2">
      <c r="A945" s="10" t="s">
        <v>0</v>
      </c>
      <c r="B945" s="8" t="s">
        <v>1297</v>
      </c>
      <c r="C945" s="4" t="s">
        <v>1085</v>
      </c>
      <c r="D945" s="5">
        <v>435</v>
      </c>
      <c r="E945" s="6">
        <v>87</v>
      </c>
      <c r="F945" s="6">
        <v>71</v>
      </c>
      <c r="G945" s="6">
        <v>51</v>
      </c>
      <c r="H945" s="6"/>
      <c r="I945" s="6"/>
      <c r="J945" s="7">
        <f>((E945-90)+(2*(F945-76))+(3*(G945-59)))/6+100</f>
        <v>93.833333333333329</v>
      </c>
    </row>
    <row r="946" spans="1:10" ht="11.25" customHeight="1" x14ac:dyDescent="0.2">
      <c r="A946" s="2" t="s">
        <v>1285</v>
      </c>
      <c r="B946" s="1" t="s">
        <v>1297</v>
      </c>
      <c r="C946" s="4" t="s">
        <v>621</v>
      </c>
      <c r="D946" s="5">
        <v>242</v>
      </c>
      <c r="E946" s="6">
        <v>88</v>
      </c>
      <c r="F946" s="6">
        <v>70</v>
      </c>
      <c r="G946" s="6">
        <v>50</v>
      </c>
      <c r="H946" s="6">
        <v>34</v>
      </c>
      <c r="I946" s="6">
        <v>24</v>
      </c>
      <c r="J946" s="7">
        <f>((E946-90)+(2*(F946-76))+(3*(G946-59))+(4*(H946-42))+(5*(I946-28)))/15+100</f>
        <v>93.8</v>
      </c>
    </row>
    <row r="947" spans="1:10" ht="11.25" customHeight="1" x14ac:dyDescent="0.2">
      <c r="A947" s="2" t="s">
        <v>1283</v>
      </c>
      <c r="B947" s="1" t="s">
        <v>1297</v>
      </c>
      <c r="C947" s="4" t="s">
        <v>620</v>
      </c>
      <c r="D947" s="5">
        <v>-80</v>
      </c>
      <c r="E947" s="6">
        <v>89</v>
      </c>
      <c r="F947" s="6">
        <v>72</v>
      </c>
      <c r="G947" s="6">
        <v>53</v>
      </c>
      <c r="H947" s="6">
        <v>33</v>
      </c>
      <c r="I947" s="6">
        <v>22</v>
      </c>
      <c r="J947" s="7">
        <f>((E947-90)+(2*(F947-76))+(3*(G947-59))+(4*(H947-42))+(5*(I947-28)))/15+100</f>
        <v>93.8</v>
      </c>
    </row>
    <row r="948" spans="1:10" ht="11.25" customHeight="1" x14ac:dyDescent="0.2">
      <c r="A948" s="2" t="s">
        <v>1283</v>
      </c>
      <c r="B948" s="1" t="s">
        <v>1296</v>
      </c>
      <c r="C948" s="4" t="s">
        <v>619</v>
      </c>
      <c r="D948" s="5">
        <v>-47</v>
      </c>
      <c r="E948" s="6">
        <v>85</v>
      </c>
      <c r="F948" s="6">
        <v>69</v>
      </c>
      <c r="G948" s="6">
        <v>54</v>
      </c>
      <c r="H948" s="6">
        <v>36</v>
      </c>
      <c r="I948" s="6">
        <v>21</v>
      </c>
      <c r="J948" s="7">
        <f>((E948-90)+(2*(F948-76))+(3*(G948-59))+(4*(H948-42))+(5*(I948-28)))/15+100</f>
        <v>93.8</v>
      </c>
    </row>
    <row r="949" spans="1:10" ht="11.25" customHeight="1" x14ac:dyDescent="0.2">
      <c r="A949" s="2" t="s">
        <v>1283</v>
      </c>
      <c r="B949" s="1" t="s">
        <v>1297</v>
      </c>
      <c r="C949" s="4" t="s">
        <v>625</v>
      </c>
      <c r="D949" s="5">
        <v>318</v>
      </c>
      <c r="E949" s="6">
        <v>87</v>
      </c>
      <c r="F949" s="6">
        <v>67</v>
      </c>
      <c r="G949" s="6">
        <v>52</v>
      </c>
      <c r="H949" s="6">
        <v>37</v>
      </c>
      <c r="I949" s="9"/>
      <c r="J949" s="7">
        <f>((E949-90)+(2*(F949-76))+(3*(G949-59))+(4*(H949-42)))/10+100</f>
        <v>93.8</v>
      </c>
    </row>
    <row r="950" spans="1:10" ht="11.25" customHeight="1" x14ac:dyDescent="0.2">
      <c r="A950" s="10" t="s">
        <v>0</v>
      </c>
      <c r="B950" s="8" t="s">
        <v>1294</v>
      </c>
      <c r="C950" s="4" t="s">
        <v>1275</v>
      </c>
      <c r="D950" s="11">
        <v>359</v>
      </c>
      <c r="E950" s="6">
        <v>86</v>
      </c>
      <c r="F950" s="6">
        <v>68</v>
      </c>
      <c r="G950" s="6">
        <v>53</v>
      </c>
      <c r="H950" s="6">
        <v>36</v>
      </c>
      <c r="I950" s="6"/>
      <c r="J950" s="7">
        <f>((E950-90)+(2*(F950-76))+(3*(G950-59))+(4*(H950-42)))/10+100</f>
        <v>93.8</v>
      </c>
    </row>
    <row r="951" spans="1:10" ht="11.25" customHeight="1" x14ac:dyDescent="0.2">
      <c r="A951" s="2" t="s">
        <v>1285</v>
      </c>
      <c r="B951" s="1" t="s">
        <v>1296</v>
      </c>
      <c r="C951" s="4" t="s">
        <v>623</v>
      </c>
      <c r="D951" s="5">
        <v>-132</v>
      </c>
      <c r="E951" s="6">
        <v>88</v>
      </c>
      <c r="F951" s="6">
        <v>71</v>
      </c>
      <c r="G951" s="6">
        <v>51</v>
      </c>
      <c r="H951" s="6">
        <v>35</v>
      </c>
      <c r="I951" s="6">
        <v>22</v>
      </c>
      <c r="J951" s="7">
        <f>((E951-90)+(2*(F951-76))+(3*(G951-59))+(4*(H951-42))+(5*(I951-28)))/15+100</f>
        <v>93.733333333333334</v>
      </c>
    </row>
    <row r="952" spans="1:10" ht="11.25" customHeight="1" x14ac:dyDescent="0.2">
      <c r="A952" s="2" t="s">
        <v>1283</v>
      </c>
      <c r="B952" s="1" t="s">
        <v>1296</v>
      </c>
      <c r="C952" s="4" t="s">
        <v>622</v>
      </c>
      <c r="D952" s="5">
        <v>-331</v>
      </c>
      <c r="E952" s="6">
        <v>87</v>
      </c>
      <c r="F952" s="6">
        <v>69</v>
      </c>
      <c r="G952" s="6">
        <v>52</v>
      </c>
      <c r="H952" s="6">
        <v>38</v>
      </c>
      <c r="I952" s="6">
        <v>20</v>
      </c>
      <c r="J952" s="7">
        <f>((E952-90)+(2*(F952-76))+(3*(G952-59))+(4*(H952-42))+(5*(I952-28)))/15+100</f>
        <v>93.733333333333334</v>
      </c>
    </row>
    <row r="953" spans="1:10" ht="11.25" customHeight="1" x14ac:dyDescent="0.2">
      <c r="A953" s="10" t="s">
        <v>0</v>
      </c>
      <c r="B953" s="8" t="s">
        <v>1296</v>
      </c>
      <c r="C953" s="4" t="s">
        <v>1177</v>
      </c>
      <c r="D953" s="11">
        <v>-19</v>
      </c>
      <c r="E953" s="6">
        <v>90</v>
      </c>
      <c r="F953" s="6">
        <v>73</v>
      </c>
      <c r="G953" s="6">
        <v>54</v>
      </c>
      <c r="H953" s="6">
        <v>35</v>
      </c>
      <c r="I953" s="6">
        <v>19</v>
      </c>
      <c r="J953" s="7">
        <f>((E953-90)+(2*(F953-76))+(3*(G953-59))+(4*(H953-42))+(5*(I953-28)))/15+100</f>
        <v>93.733333333333334</v>
      </c>
    </row>
    <row r="954" spans="1:10" ht="11.25" customHeight="1" x14ac:dyDescent="0.2">
      <c r="A954" s="2" t="s">
        <v>1283</v>
      </c>
      <c r="B954" s="1" t="s">
        <v>1296</v>
      </c>
      <c r="C954" s="4" t="s">
        <v>638</v>
      </c>
      <c r="D954" s="5">
        <v>389</v>
      </c>
      <c r="E954" s="6">
        <v>86</v>
      </c>
      <c r="F954" s="6">
        <v>66</v>
      </c>
      <c r="G954" s="6">
        <v>50</v>
      </c>
      <c r="H954" s="6">
        <v>39</v>
      </c>
      <c r="I954" s="9"/>
      <c r="J954" s="7">
        <f>((E954-90)+(2*(F954-76))+(3*(G954-59))+(4*(H954-42)))/10+100</f>
        <v>93.7</v>
      </c>
    </row>
    <row r="955" spans="1:10" ht="11.25" customHeight="1" x14ac:dyDescent="0.2">
      <c r="A955" s="2" t="s">
        <v>1283</v>
      </c>
      <c r="B955" s="1" t="s">
        <v>1297</v>
      </c>
      <c r="C955" s="4" t="s">
        <v>630</v>
      </c>
      <c r="D955" s="5">
        <v>-159</v>
      </c>
      <c r="E955" s="6">
        <v>83</v>
      </c>
      <c r="F955" s="6">
        <v>65</v>
      </c>
      <c r="G955" s="6">
        <v>47</v>
      </c>
      <c r="H955" s="6">
        <v>37</v>
      </c>
      <c r="I955" s="6">
        <v>26</v>
      </c>
      <c r="J955" s="7">
        <f>((E955-90)+(2*(F955-76))+(3*(G955-59))+(4*(H955-42))+(5*(I955-28)))/15+100</f>
        <v>93.666666666666671</v>
      </c>
    </row>
    <row r="956" spans="1:10" ht="11.25" customHeight="1" x14ac:dyDescent="0.2">
      <c r="A956" s="2" t="s">
        <v>1289</v>
      </c>
      <c r="B956" s="1" t="s">
        <v>1297</v>
      </c>
      <c r="C956" s="4" t="s">
        <v>635</v>
      </c>
      <c r="D956" s="5">
        <v>250</v>
      </c>
      <c r="E956" s="6">
        <v>86</v>
      </c>
      <c r="F956" s="6">
        <v>68</v>
      </c>
      <c r="G956" s="6">
        <v>51</v>
      </c>
      <c r="H956" s="6">
        <v>38</v>
      </c>
      <c r="I956" s="6">
        <v>21</v>
      </c>
      <c r="J956" s="7">
        <f>((E956-90)+(2*(F956-76))+(3*(G956-59))+(4*(H956-42))+(5*(I956-28)))/15+100</f>
        <v>93.666666666666671</v>
      </c>
    </row>
    <row r="957" spans="1:10" ht="11.25" customHeight="1" x14ac:dyDescent="0.2">
      <c r="A957" s="2" t="s">
        <v>1285</v>
      </c>
      <c r="B957" s="1" t="s">
        <v>1296</v>
      </c>
      <c r="C957" s="4" t="s">
        <v>631</v>
      </c>
      <c r="D957" s="5">
        <v>128</v>
      </c>
      <c r="E957" s="6">
        <v>87</v>
      </c>
      <c r="F957" s="6">
        <v>72</v>
      </c>
      <c r="G957" s="6">
        <v>52</v>
      </c>
      <c r="H957" s="6">
        <v>35</v>
      </c>
      <c r="I957" s="6">
        <v>21</v>
      </c>
      <c r="J957" s="7">
        <f>((E957-90)+(2*(F957-76))+(3*(G957-59))+(4*(H957-42))+(5*(I957-28)))/15+100</f>
        <v>93.666666666666671</v>
      </c>
    </row>
    <row r="958" spans="1:10" ht="11.25" customHeight="1" x14ac:dyDescent="0.2">
      <c r="A958" s="2" t="s">
        <v>1285</v>
      </c>
      <c r="B958" s="1" t="s">
        <v>1296</v>
      </c>
      <c r="C958" s="4" t="s">
        <v>633</v>
      </c>
      <c r="D958" s="5">
        <v>-396</v>
      </c>
      <c r="E958" s="6">
        <v>87</v>
      </c>
      <c r="F958" s="6">
        <v>71</v>
      </c>
      <c r="G958" s="6">
        <v>54</v>
      </c>
      <c r="H958" s="6">
        <v>34</v>
      </c>
      <c r="I958" s="6">
        <v>21</v>
      </c>
      <c r="J958" s="7">
        <f>((E958-90)+(2*(F958-76))+(3*(G958-59))+(4*(H958-42))+(5*(I958-28)))/15+100</f>
        <v>93.666666666666671</v>
      </c>
    </row>
    <row r="959" spans="1:10" ht="11.25" customHeight="1" x14ac:dyDescent="0.2">
      <c r="A959" s="2" t="s">
        <v>1279</v>
      </c>
      <c r="B959" s="1" t="s">
        <v>1297</v>
      </c>
      <c r="C959" s="4" t="s">
        <v>628</v>
      </c>
      <c r="D959" s="5">
        <v>-170</v>
      </c>
      <c r="E959" s="6">
        <v>84</v>
      </c>
      <c r="F959" s="6">
        <v>67</v>
      </c>
      <c r="G959" s="6">
        <v>54</v>
      </c>
      <c r="H959" s="6">
        <v>38</v>
      </c>
      <c r="I959" s="6">
        <v>20</v>
      </c>
      <c r="J959" s="7">
        <f>((E959-90)+(2*(F959-76))+(3*(G959-59))+(4*(H959-42))+(5*(I959-28)))/15+100</f>
        <v>93.666666666666671</v>
      </c>
    </row>
    <row r="960" spans="1:10" ht="11.25" customHeight="1" x14ac:dyDescent="0.2">
      <c r="A960" s="2" t="s">
        <v>1285</v>
      </c>
      <c r="B960" s="1" t="s">
        <v>1297</v>
      </c>
      <c r="C960" s="4" t="s">
        <v>632</v>
      </c>
      <c r="D960" s="5">
        <v>-108</v>
      </c>
      <c r="E960" s="6">
        <v>88</v>
      </c>
      <c r="F960" s="6">
        <v>72</v>
      </c>
      <c r="G960" s="6">
        <v>52</v>
      </c>
      <c r="H960" s="6">
        <v>36</v>
      </c>
      <c r="I960" s="6">
        <v>20</v>
      </c>
      <c r="J960" s="7">
        <f>((E960-90)+(2*(F960-76))+(3*(G960-59))+(4*(H960-42))+(5*(I960-28)))/15+100</f>
        <v>93.666666666666671</v>
      </c>
    </row>
    <row r="961" spans="1:10" ht="11.25" customHeight="1" x14ac:dyDescent="0.2">
      <c r="A961" s="2" t="s">
        <v>1282</v>
      </c>
      <c r="B961" s="1" t="s">
        <v>1299</v>
      </c>
      <c r="C961" s="4" t="s">
        <v>629</v>
      </c>
      <c r="D961" s="5">
        <v>-93</v>
      </c>
      <c r="E961" s="6">
        <v>89</v>
      </c>
      <c r="F961" s="6">
        <v>74</v>
      </c>
      <c r="G961" s="6">
        <v>53</v>
      </c>
      <c r="H961" s="6">
        <v>34</v>
      </c>
      <c r="I961" s="6">
        <v>20</v>
      </c>
      <c r="J961" s="7">
        <f>((E961-90)+(2*(F961-76))+(3*(G961-59))+(4*(H961-42))+(5*(I961-28)))/15+100</f>
        <v>93.666666666666671</v>
      </c>
    </row>
    <row r="962" spans="1:10" ht="11.25" customHeight="1" x14ac:dyDescent="0.2">
      <c r="A962" s="2" t="s">
        <v>1285</v>
      </c>
      <c r="B962" s="1" t="s">
        <v>1296</v>
      </c>
      <c r="C962" s="4" t="s">
        <v>634</v>
      </c>
      <c r="D962" s="5">
        <v>-39</v>
      </c>
      <c r="E962" s="6">
        <v>91</v>
      </c>
      <c r="F962" s="6">
        <v>75</v>
      </c>
      <c r="G962" s="6">
        <v>55</v>
      </c>
      <c r="H962" s="6">
        <v>34</v>
      </c>
      <c r="I962" s="6">
        <v>18</v>
      </c>
      <c r="J962" s="7">
        <f>((E962-90)+(2*(F962-76))+(3*(G962-59))+(4*(H962-42))+(5*(I962-28)))/15+100</f>
        <v>93.666666666666671</v>
      </c>
    </row>
    <row r="963" spans="1:10" ht="11.25" customHeight="1" x14ac:dyDescent="0.2">
      <c r="A963" s="8" t="s">
        <v>1306</v>
      </c>
      <c r="B963" s="1" t="s">
        <v>1292</v>
      </c>
      <c r="C963" s="1" t="s">
        <v>1352</v>
      </c>
      <c r="D963" s="5">
        <v>-284</v>
      </c>
      <c r="E963" s="6">
        <v>88</v>
      </c>
      <c r="F963" s="6">
        <v>78</v>
      </c>
      <c r="G963" s="6">
        <v>57</v>
      </c>
      <c r="H963" s="6">
        <v>33</v>
      </c>
      <c r="I963" s="6">
        <v>17</v>
      </c>
      <c r="J963" s="7">
        <f>((E963-90)+(2*(F963-76))+(3*(G963-59))+(4*(H963-42))+(5*(I963-28)))/15+100</f>
        <v>93.666666666666671</v>
      </c>
    </row>
    <row r="964" spans="1:10" ht="11.25" customHeight="1" x14ac:dyDescent="0.2">
      <c r="A964" s="2" t="s">
        <v>1281</v>
      </c>
      <c r="B964" s="1" t="s">
        <v>1297</v>
      </c>
      <c r="C964" s="4" t="s">
        <v>624</v>
      </c>
      <c r="D964" s="5">
        <v>265</v>
      </c>
      <c r="E964" s="6">
        <v>88</v>
      </c>
      <c r="F964" s="6">
        <v>73</v>
      </c>
      <c r="G964" s="6">
        <v>49</v>
      </c>
      <c r="H964" s="9"/>
      <c r="I964" s="9"/>
      <c r="J964" s="7">
        <f>((E964-90)+(2*(F964-76))+(3*(G964-59)))/6+100</f>
        <v>93.666666666666671</v>
      </c>
    </row>
    <row r="965" spans="1:10" ht="11.25" customHeight="1" x14ac:dyDescent="0.2">
      <c r="A965" s="2" t="s">
        <v>1283</v>
      </c>
      <c r="B965" s="1" t="s">
        <v>1296</v>
      </c>
      <c r="C965" s="4" t="s">
        <v>636</v>
      </c>
      <c r="D965" s="5">
        <v>498</v>
      </c>
      <c r="E965" s="6">
        <v>81</v>
      </c>
      <c r="F965" s="6">
        <v>71</v>
      </c>
      <c r="G965" s="9"/>
      <c r="H965" s="9"/>
      <c r="I965" s="9"/>
      <c r="J965" s="7">
        <f>((E965-90)+(2*(F965-76)))/3+100</f>
        <v>93.666666666666671</v>
      </c>
    </row>
    <row r="966" spans="1:10" ht="11.25" customHeight="1" x14ac:dyDescent="0.2">
      <c r="A966" s="2" t="s">
        <v>1289</v>
      </c>
      <c r="B966" s="1" t="s">
        <v>1297</v>
      </c>
      <c r="C966" s="4" t="s">
        <v>627</v>
      </c>
      <c r="D966" s="5">
        <v>595</v>
      </c>
      <c r="E966" s="6">
        <v>83</v>
      </c>
      <c r="F966" s="6">
        <v>70</v>
      </c>
      <c r="G966" s="9"/>
      <c r="H966" s="9"/>
      <c r="I966" s="9"/>
      <c r="J966" s="7">
        <f>((E966-90)+(2*(F966-76)))/3+100</f>
        <v>93.666666666666671</v>
      </c>
    </row>
    <row r="967" spans="1:10" ht="11.25" customHeight="1" x14ac:dyDescent="0.2">
      <c r="A967" s="10" t="s">
        <v>0</v>
      </c>
      <c r="B967" s="8" t="s">
        <v>1297</v>
      </c>
      <c r="C967" s="4" t="s">
        <v>1078</v>
      </c>
      <c r="D967" s="5">
        <v>546</v>
      </c>
      <c r="E967" s="6">
        <v>83</v>
      </c>
      <c r="F967" s="6">
        <v>70</v>
      </c>
      <c r="G967" s="6"/>
      <c r="H967" s="6"/>
      <c r="I967" s="6"/>
      <c r="J967" s="7">
        <f>((E967-90)+(2*(F967-76)))/3+100</f>
        <v>93.666666666666671</v>
      </c>
    </row>
    <row r="968" spans="1:10" ht="11.25" customHeight="1" x14ac:dyDescent="0.2">
      <c r="A968" s="10" t="s">
        <v>0</v>
      </c>
      <c r="B968" s="8" t="s">
        <v>1296</v>
      </c>
      <c r="C968" s="4" t="s">
        <v>1021</v>
      </c>
      <c r="D968" s="11">
        <v>140</v>
      </c>
      <c r="E968" s="6">
        <v>85</v>
      </c>
      <c r="F968" s="6">
        <v>69</v>
      </c>
      <c r="G968" s="6"/>
      <c r="H968" s="6"/>
      <c r="I968" s="6"/>
      <c r="J968" s="7">
        <f>((E968-90)+(2*(F968-76)))/3+100</f>
        <v>93.666666666666671</v>
      </c>
    </row>
    <row r="969" spans="1:10" ht="11.25" customHeight="1" x14ac:dyDescent="0.2">
      <c r="A969" s="2" t="s">
        <v>1286</v>
      </c>
      <c r="B969" s="1" t="s">
        <v>1296</v>
      </c>
      <c r="C969" s="4" t="s">
        <v>637</v>
      </c>
      <c r="D969" s="5">
        <v>546</v>
      </c>
      <c r="E969" s="6">
        <v>87</v>
      </c>
      <c r="F969" s="6">
        <v>68</v>
      </c>
      <c r="G969" s="9"/>
      <c r="H969" s="9"/>
      <c r="I969" s="9"/>
      <c r="J969" s="7">
        <f>((E969-90)+(2*(F969-76)))/3+100</f>
        <v>93.666666666666671</v>
      </c>
    </row>
    <row r="970" spans="1:10" ht="11.25" customHeight="1" x14ac:dyDescent="0.2">
      <c r="A970" s="2" t="s">
        <v>1278</v>
      </c>
      <c r="B970" s="1" t="s">
        <v>1297</v>
      </c>
      <c r="C970" s="4" t="s">
        <v>639</v>
      </c>
      <c r="D970" s="5">
        <v>11</v>
      </c>
      <c r="E970" s="6">
        <v>84</v>
      </c>
      <c r="F970" s="6">
        <v>67</v>
      </c>
      <c r="G970" s="6">
        <v>49</v>
      </c>
      <c r="H970" s="6">
        <v>34</v>
      </c>
      <c r="I970" s="6">
        <v>26</v>
      </c>
      <c r="J970" s="7">
        <f>((E970-90)+(2*(F970-76))+(3*(G970-59))+(4*(H970-42))+(5*(I970-28)))/15+100</f>
        <v>93.6</v>
      </c>
    </row>
    <row r="971" spans="1:10" ht="11.25" customHeight="1" x14ac:dyDescent="0.2">
      <c r="A971" s="2" t="s">
        <v>1281</v>
      </c>
      <c r="B971" s="1" t="s">
        <v>1297</v>
      </c>
      <c r="C971" s="4" t="s">
        <v>640</v>
      </c>
      <c r="D971" s="5">
        <v>101</v>
      </c>
      <c r="E971" s="6">
        <v>88</v>
      </c>
      <c r="F971" s="6">
        <v>71</v>
      </c>
      <c r="G971" s="6">
        <v>49</v>
      </c>
      <c r="H971" s="6">
        <v>36</v>
      </c>
      <c r="I971" s="6">
        <v>22</v>
      </c>
      <c r="J971" s="7">
        <f>((E971-90)+(2*(F971-76))+(3*(G971-59))+(4*(H971-42))+(5*(I971-28)))/15+100</f>
        <v>93.6</v>
      </c>
    </row>
    <row r="972" spans="1:10" ht="11.25" customHeight="1" x14ac:dyDescent="0.2">
      <c r="A972" s="2" t="s">
        <v>1285</v>
      </c>
      <c r="B972" s="1" t="s">
        <v>1297</v>
      </c>
      <c r="C972" s="4" t="s">
        <v>641</v>
      </c>
      <c r="D972" s="5">
        <v>52</v>
      </c>
      <c r="E972" s="6">
        <v>85</v>
      </c>
      <c r="F972" s="6">
        <v>70</v>
      </c>
      <c r="G972" s="6">
        <v>52</v>
      </c>
      <c r="H972" s="6">
        <v>35</v>
      </c>
      <c r="I972" s="6">
        <v>22</v>
      </c>
      <c r="J972" s="7">
        <f>((E972-90)+(2*(F972-76))+(3*(G972-59))+(4*(H972-42))+(5*(I972-28)))/15+100</f>
        <v>93.6</v>
      </c>
    </row>
    <row r="973" spans="1:10" ht="11.25" customHeight="1" x14ac:dyDescent="0.2">
      <c r="A973" s="2" t="s">
        <v>1286</v>
      </c>
      <c r="B973" s="1" t="s">
        <v>1297</v>
      </c>
      <c r="C973" s="4" t="s">
        <v>642</v>
      </c>
      <c r="D973" s="5">
        <v>111</v>
      </c>
      <c r="E973" s="6">
        <v>87</v>
      </c>
      <c r="F973" s="6">
        <v>72</v>
      </c>
      <c r="G973" s="6">
        <v>53</v>
      </c>
      <c r="H973" s="6">
        <v>34</v>
      </c>
      <c r="I973" s="6">
        <v>21</v>
      </c>
      <c r="J973" s="7">
        <f>((E973-90)+(2*(F973-76))+(3*(G973-59))+(4*(H973-42))+(5*(I973-28)))/15+100</f>
        <v>93.6</v>
      </c>
    </row>
    <row r="974" spans="1:10" ht="11.25" customHeight="1" x14ac:dyDescent="0.2">
      <c r="A974" s="2" t="s">
        <v>1289</v>
      </c>
      <c r="B974" s="1" t="s">
        <v>1296</v>
      </c>
      <c r="C974" s="4" t="s">
        <v>647</v>
      </c>
      <c r="D974" s="5">
        <v>204</v>
      </c>
      <c r="E974" s="6">
        <v>83</v>
      </c>
      <c r="F974" s="6">
        <v>70</v>
      </c>
      <c r="G974" s="6">
        <v>49</v>
      </c>
      <c r="H974" s="6">
        <v>35</v>
      </c>
      <c r="I974" s="6">
        <v>24</v>
      </c>
      <c r="J974" s="7">
        <f>((E974-90)+(2*(F974-76))+(3*(G974-59))+(4*(H974-42))+(5*(I974-28)))/15+100</f>
        <v>93.533333333333331</v>
      </c>
    </row>
    <row r="975" spans="1:10" ht="11.25" customHeight="1" x14ac:dyDescent="0.2">
      <c r="A975" s="2" t="s">
        <v>1280</v>
      </c>
      <c r="B975" s="1" t="s">
        <v>1294</v>
      </c>
      <c r="C975" s="4" t="s">
        <v>645</v>
      </c>
      <c r="D975" s="5">
        <v>-604</v>
      </c>
      <c r="E975" s="6">
        <v>85</v>
      </c>
      <c r="F975" s="6">
        <v>69</v>
      </c>
      <c r="G975" s="6">
        <v>52</v>
      </c>
      <c r="H975" s="6">
        <v>34</v>
      </c>
      <c r="I975" s="6">
        <v>23</v>
      </c>
      <c r="J975" s="7">
        <f>((E975-90)+(2*(F975-76))+(3*(G975-59))+(4*(H975-42))+(5*(I975-28)))/15+100</f>
        <v>93.533333333333331</v>
      </c>
    </row>
    <row r="976" spans="1:10" ht="11.25" customHeight="1" x14ac:dyDescent="0.2">
      <c r="A976" s="10" t="s">
        <v>0</v>
      </c>
      <c r="B976" s="8" t="s">
        <v>1296</v>
      </c>
      <c r="C976" s="4" t="s">
        <v>1008</v>
      </c>
      <c r="D976" s="11">
        <v>-102</v>
      </c>
      <c r="E976" s="6">
        <v>88</v>
      </c>
      <c r="F976" s="6">
        <v>70</v>
      </c>
      <c r="G976" s="6">
        <v>52</v>
      </c>
      <c r="H976" s="6">
        <v>34</v>
      </c>
      <c r="I976" s="6">
        <v>22</v>
      </c>
      <c r="J976" s="7">
        <f>((E976-90)+(2*(F976-76))+(3*(G976-59))+(4*(H976-42))+(5*(I976-28)))/15+100</f>
        <v>93.533333333333331</v>
      </c>
    </row>
    <row r="977" spans="1:10" ht="11.25" customHeight="1" x14ac:dyDescent="0.2">
      <c r="A977" s="2" t="s">
        <v>1286</v>
      </c>
      <c r="B977" s="1" t="s">
        <v>1297</v>
      </c>
      <c r="C977" s="4" t="s">
        <v>646</v>
      </c>
      <c r="D977" s="5">
        <v>-217</v>
      </c>
      <c r="E977" s="6">
        <v>88</v>
      </c>
      <c r="F977" s="6">
        <v>71</v>
      </c>
      <c r="G977" s="6">
        <v>53</v>
      </c>
      <c r="H977" s="6">
        <v>34</v>
      </c>
      <c r="I977" s="6">
        <v>21</v>
      </c>
      <c r="J977" s="7">
        <f>((E977-90)+(2*(F977-76))+(3*(G977-59))+(4*(H977-42))+(5*(I977-28)))/15+100</f>
        <v>93.533333333333331</v>
      </c>
    </row>
    <row r="978" spans="1:10" ht="11.25" customHeight="1" x14ac:dyDescent="0.2">
      <c r="A978" s="2" t="s">
        <v>1287</v>
      </c>
      <c r="B978" s="1" t="s">
        <v>1297</v>
      </c>
      <c r="C978" s="4" t="s">
        <v>644</v>
      </c>
      <c r="D978" s="5">
        <v>116</v>
      </c>
      <c r="E978" s="6">
        <v>87</v>
      </c>
      <c r="F978" s="6">
        <v>70</v>
      </c>
      <c r="G978" s="6">
        <v>51</v>
      </c>
      <c r="H978" s="9"/>
      <c r="I978" s="9"/>
      <c r="J978" s="7">
        <f>((E978-90)+(2*(F978-76))+(3*(G978-59)))/6+100</f>
        <v>93.5</v>
      </c>
    </row>
    <row r="979" spans="1:10" ht="11.25" customHeight="1" x14ac:dyDescent="0.2">
      <c r="A979" s="2" t="s">
        <v>1286</v>
      </c>
      <c r="B979" s="1" t="s">
        <v>1297</v>
      </c>
      <c r="C979" s="4" t="s">
        <v>643</v>
      </c>
      <c r="D979" s="5">
        <v>40</v>
      </c>
      <c r="E979" s="6">
        <v>92</v>
      </c>
      <c r="F979" s="6">
        <v>75</v>
      </c>
      <c r="G979" s="6">
        <v>46</v>
      </c>
      <c r="H979" s="9"/>
      <c r="I979" s="9"/>
      <c r="J979" s="7">
        <f>((E979-90)+(2*(F979-76))+(3*(G979-59)))/6+100</f>
        <v>93.5</v>
      </c>
    </row>
    <row r="980" spans="1:10" ht="11.25" customHeight="1" x14ac:dyDescent="0.2">
      <c r="A980" s="2" t="s">
        <v>1283</v>
      </c>
      <c r="B980" s="1" t="s">
        <v>1296</v>
      </c>
      <c r="C980" s="4" t="s">
        <v>648</v>
      </c>
      <c r="D980" s="5">
        <v>84</v>
      </c>
      <c r="E980" s="6">
        <v>85</v>
      </c>
      <c r="F980" s="6">
        <v>69</v>
      </c>
      <c r="G980" s="6">
        <v>52</v>
      </c>
      <c r="H980" s="6">
        <v>35</v>
      </c>
      <c r="I980" s="6">
        <v>22</v>
      </c>
      <c r="J980" s="7">
        <f>((E980-90)+(2*(F980-76))+(3*(G980-59))+(4*(H980-42))+(5*(I980-28)))/15+100</f>
        <v>93.466666666666669</v>
      </c>
    </row>
    <row r="981" spans="1:10" ht="11.25" customHeight="1" x14ac:dyDescent="0.2">
      <c r="A981" s="2" t="s">
        <v>1278</v>
      </c>
      <c r="B981" s="1" t="s">
        <v>1297</v>
      </c>
      <c r="C981" s="4" t="s">
        <v>649</v>
      </c>
      <c r="D981" s="5">
        <v>-119</v>
      </c>
      <c r="E981" s="6">
        <v>87</v>
      </c>
      <c r="F981" s="6">
        <v>71</v>
      </c>
      <c r="G981" s="6">
        <v>51</v>
      </c>
      <c r="H981" s="6">
        <v>34</v>
      </c>
      <c r="I981" s="6">
        <v>22</v>
      </c>
      <c r="J981" s="7">
        <f>((E981-90)+(2*(F981-76))+(3*(G981-59))+(4*(H981-42))+(5*(I981-28)))/15+100</f>
        <v>93.4</v>
      </c>
    </row>
    <row r="982" spans="1:10" ht="11.25" customHeight="1" x14ac:dyDescent="0.2">
      <c r="A982" s="10" t="s">
        <v>0</v>
      </c>
      <c r="B982" s="8" t="s">
        <v>1296</v>
      </c>
      <c r="C982" s="4" t="s">
        <v>1014</v>
      </c>
      <c r="D982" s="11">
        <v>173</v>
      </c>
      <c r="E982" s="6">
        <v>89</v>
      </c>
      <c r="F982" s="6">
        <v>72</v>
      </c>
      <c r="G982" s="6">
        <v>53</v>
      </c>
      <c r="H982" s="6">
        <v>34</v>
      </c>
      <c r="I982" s="6">
        <v>20</v>
      </c>
      <c r="J982" s="7">
        <f>((E982-90)+(2*(F982-76))+(3*(G982-59))+(4*(H982-42))+(5*(I982-28)))/15+100</f>
        <v>93.4</v>
      </c>
    </row>
    <row r="983" spans="1:10" ht="11.25" customHeight="1" x14ac:dyDescent="0.2">
      <c r="A983" s="2" t="s">
        <v>1280</v>
      </c>
      <c r="B983" s="1" t="s">
        <v>1294</v>
      </c>
      <c r="C983" s="4" t="s">
        <v>657</v>
      </c>
      <c r="D983" s="5">
        <v>60</v>
      </c>
      <c r="E983" s="6">
        <v>89</v>
      </c>
      <c r="F983" s="6">
        <v>68</v>
      </c>
      <c r="G983" s="6">
        <v>52</v>
      </c>
      <c r="H983" s="6">
        <v>35</v>
      </c>
      <c r="I983" s="9"/>
      <c r="J983" s="7">
        <f>((E983-90)+(2*(F983-76))+(3*(G983-59))+(4*(H983-42)))/10+100</f>
        <v>93.4</v>
      </c>
    </row>
    <row r="984" spans="1:10" ht="11.25" customHeight="1" x14ac:dyDescent="0.2">
      <c r="A984" s="2" t="s">
        <v>1285</v>
      </c>
      <c r="B984" s="1" t="s">
        <v>1296</v>
      </c>
      <c r="C984" s="4" t="s">
        <v>658</v>
      </c>
      <c r="D984" s="5">
        <v>229</v>
      </c>
      <c r="E984" s="6">
        <v>85</v>
      </c>
      <c r="F984" s="6">
        <v>66</v>
      </c>
      <c r="G984" s="6">
        <v>56</v>
      </c>
      <c r="H984" s="6">
        <v>34</v>
      </c>
      <c r="I984" s="9"/>
      <c r="J984" s="7">
        <f>((E984-90)+(2*(F984-76))+(3*(G984-59))+(4*(H984-42)))/10+100</f>
        <v>93.4</v>
      </c>
    </row>
    <row r="985" spans="1:10" ht="11.25" customHeight="1" x14ac:dyDescent="0.2">
      <c r="A985" s="2" t="s">
        <v>1283</v>
      </c>
      <c r="B985" s="1" t="s">
        <v>1297</v>
      </c>
      <c r="C985" s="4" t="s">
        <v>653</v>
      </c>
      <c r="D985" s="5">
        <v>-148</v>
      </c>
      <c r="E985" s="6">
        <v>85</v>
      </c>
      <c r="F985" s="6">
        <v>69</v>
      </c>
      <c r="G985" s="6">
        <v>51</v>
      </c>
      <c r="H985" s="6">
        <v>34</v>
      </c>
      <c r="I985" s="6">
        <v>23</v>
      </c>
      <c r="J985" s="7">
        <f>((E985-90)+(2*(F985-76))+(3*(G985-59))+(4*(H985-42))+(5*(I985-28)))/15+100</f>
        <v>93.333333333333329</v>
      </c>
    </row>
    <row r="986" spans="1:10" ht="11.25" customHeight="1" x14ac:dyDescent="0.2">
      <c r="A986" s="2" t="s">
        <v>1285</v>
      </c>
      <c r="B986" s="1" t="s">
        <v>1297</v>
      </c>
      <c r="C986" s="4" t="s">
        <v>654</v>
      </c>
      <c r="D986" s="5">
        <v>-13</v>
      </c>
      <c r="E986" s="6">
        <v>88</v>
      </c>
      <c r="F986" s="6">
        <v>71</v>
      </c>
      <c r="G986" s="6">
        <v>51</v>
      </c>
      <c r="H986" s="6">
        <v>36</v>
      </c>
      <c r="I986" s="6">
        <v>20</v>
      </c>
      <c r="J986" s="7">
        <f>((E986-90)+(2*(F986-76))+(3*(G986-59))+(4*(H986-42))+(5*(I986-28)))/15+100</f>
        <v>93.333333333333329</v>
      </c>
    </row>
    <row r="987" spans="1:10" ht="11.25" customHeight="1" x14ac:dyDescent="0.2">
      <c r="A987" s="2" t="s">
        <v>1285</v>
      </c>
      <c r="B987" s="1" t="s">
        <v>1300</v>
      </c>
      <c r="C987" s="4" t="s">
        <v>655</v>
      </c>
      <c r="D987" s="5">
        <v>-425</v>
      </c>
      <c r="E987" s="6">
        <v>90</v>
      </c>
      <c r="F987" s="6">
        <v>72</v>
      </c>
      <c r="G987" s="6">
        <v>50</v>
      </c>
      <c r="H987" s="6">
        <v>37</v>
      </c>
      <c r="I987" s="6">
        <v>19</v>
      </c>
      <c r="J987" s="7">
        <f>((E987-90)+(2*(F987-76))+(3*(G987-59))+(4*(H987-42))+(5*(I987-28)))/15+100</f>
        <v>93.333333333333329</v>
      </c>
    </row>
    <row r="988" spans="1:10" ht="11.25" customHeight="1" x14ac:dyDescent="0.2">
      <c r="A988" s="2" t="s">
        <v>1285</v>
      </c>
      <c r="B988" s="1" t="s">
        <v>1296</v>
      </c>
      <c r="C988" s="4" t="s">
        <v>656</v>
      </c>
      <c r="D988" s="5">
        <v>-339</v>
      </c>
      <c r="E988" s="6">
        <v>88</v>
      </c>
      <c r="F988" s="6">
        <v>73</v>
      </c>
      <c r="G988" s="6">
        <v>54</v>
      </c>
      <c r="H988" s="6">
        <v>34</v>
      </c>
      <c r="I988" s="6">
        <v>19</v>
      </c>
      <c r="J988" s="7">
        <f>((E988-90)+(2*(F988-76))+(3*(G988-59))+(4*(H988-42))+(5*(I988-28)))/15+100</f>
        <v>93.333333333333329</v>
      </c>
    </row>
    <row r="989" spans="1:10" ht="11.25" customHeight="1" x14ac:dyDescent="0.2">
      <c r="A989" s="2" t="s">
        <v>1283</v>
      </c>
      <c r="B989" s="1" t="s">
        <v>1297</v>
      </c>
      <c r="C989" s="4" t="s">
        <v>651</v>
      </c>
      <c r="D989" s="5">
        <v>37</v>
      </c>
      <c r="E989" s="6">
        <v>84</v>
      </c>
      <c r="F989" s="6">
        <v>65</v>
      </c>
      <c r="G989" s="6">
        <v>55</v>
      </c>
      <c r="H989" s="9"/>
      <c r="I989" s="9"/>
      <c r="J989" s="7">
        <f>((E989-90)+(2*(F989-76))+(3*(G989-59)))/6+100</f>
        <v>93.333333333333329</v>
      </c>
    </row>
    <row r="990" spans="1:10" ht="11.25" customHeight="1" x14ac:dyDescent="0.2">
      <c r="A990" s="2" t="s">
        <v>1290</v>
      </c>
      <c r="B990" s="1" t="s">
        <v>1292</v>
      </c>
      <c r="C990" s="4" t="s">
        <v>652</v>
      </c>
      <c r="D990" s="5">
        <v>166</v>
      </c>
      <c r="E990" s="6">
        <v>86</v>
      </c>
      <c r="F990" s="6">
        <v>67</v>
      </c>
      <c r="G990" s="6">
        <v>53</v>
      </c>
      <c r="H990" s="9"/>
      <c r="I990" s="9"/>
      <c r="J990" s="7">
        <f>((E990-90)+(2*(F990-76))+(3*(G990-59)))/6+100</f>
        <v>93.333333333333329</v>
      </c>
    </row>
    <row r="991" spans="1:10" ht="11.25" customHeight="1" x14ac:dyDescent="0.2">
      <c r="A991" s="2" t="s">
        <v>1280</v>
      </c>
      <c r="B991" s="1" t="s">
        <v>1294</v>
      </c>
      <c r="C991" s="4" t="s">
        <v>650</v>
      </c>
      <c r="D991" s="5">
        <v>21</v>
      </c>
      <c r="E991" s="6">
        <v>87</v>
      </c>
      <c r="F991" s="6">
        <v>68</v>
      </c>
      <c r="G991" s="6">
        <v>52</v>
      </c>
      <c r="H991" s="9"/>
      <c r="I991" s="9"/>
      <c r="J991" s="7">
        <f>((E991-90)+(2*(F991-76))+(3*(G991-59)))/6+100</f>
        <v>93.333333333333329</v>
      </c>
    </row>
    <row r="992" spans="1:10" ht="11.25" customHeight="1" x14ac:dyDescent="0.2">
      <c r="A992" s="10" t="s">
        <v>0</v>
      </c>
      <c r="B992" s="8" t="s">
        <v>1296</v>
      </c>
      <c r="C992" s="4" t="s">
        <v>1054</v>
      </c>
      <c r="D992" s="11">
        <v>465</v>
      </c>
      <c r="E992" s="6">
        <v>82</v>
      </c>
      <c r="F992" s="6">
        <v>70</v>
      </c>
      <c r="G992" s="6"/>
      <c r="H992" s="6"/>
      <c r="I992" s="6"/>
      <c r="J992" s="7">
        <f>((E992-90)+(2*(F992-76)))/3+100</f>
        <v>93.333333333333329</v>
      </c>
    </row>
    <row r="993" spans="1:10" ht="11.25" customHeight="1" x14ac:dyDescent="0.2">
      <c r="A993" s="10" t="s">
        <v>0</v>
      </c>
      <c r="B993" s="8" t="s">
        <v>1297</v>
      </c>
      <c r="C993" s="4" t="s">
        <v>1269</v>
      </c>
      <c r="D993" s="5">
        <v>310</v>
      </c>
      <c r="E993" s="6">
        <v>84</v>
      </c>
      <c r="F993" s="6">
        <v>69</v>
      </c>
      <c r="G993" s="6"/>
      <c r="H993" s="6"/>
      <c r="I993" s="6"/>
      <c r="J993" s="7">
        <f>((E993-90)+(2*(F993-76)))/3+100</f>
        <v>93.333333333333329</v>
      </c>
    </row>
    <row r="994" spans="1:10" ht="11.25" customHeight="1" x14ac:dyDescent="0.2">
      <c r="A994" s="2" t="s">
        <v>1283</v>
      </c>
      <c r="B994" s="1" t="s">
        <v>1297</v>
      </c>
      <c r="C994" s="4" t="s">
        <v>661</v>
      </c>
      <c r="D994" s="5">
        <v>118</v>
      </c>
      <c r="E994" s="6">
        <v>84</v>
      </c>
      <c r="F994" s="6">
        <v>69</v>
      </c>
      <c r="G994" s="9"/>
      <c r="H994" s="9"/>
      <c r="I994" s="9"/>
      <c r="J994" s="7">
        <f>((E994-90)+(2*(F994-76)))/3+100</f>
        <v>93.333333333333329</v>
      </c>
    </row>
    <row r="995" spans="1:10" ht="11.25" customHeight="1" x14ac:dyDescent="0.2">
      <c r="A995" s="2" t="s">
        <v>1280</v>
      </c>
      <c r="B995" s="1" t="s">
        <v>1294</v>
      </c>
      <c r="C995" s="4" t="s">
        <v>659</v>
      </c>
      <c r="D995" s="5">
        <v>-7</v>
      </c>
      <c r="E995" s="6">
        <v>84</v>
      </c>
      <c r="F995" s="6">
        <v>69</v>
      </c>
      <c r="G995" s="9"/>
      <c r="H995" s="9"/>
      <c r="I995" s="9"/>
      <c r="J995" s="7">
        <f>((E995-90)+(2*(F995-76)))/3+100</f>
        <v>93.333333333333329</v>
      </c>
    </row>
    <row r="996" spans="1:10" ht="11.25" customHeight="1" x14ac:dyDescent="0.2">
      <c r="A996" s="2" t="s">
        <v>1285</v>
      </c>
      <c r="B996" s="1" t="s">
        <v>1297</v>
      </c>
      <c r="C996" s="4" t="s">
        <v>663</v>
      </c>
      <c r="D996" s="5">
        <v>174</v>
      </c>
      <c r="E996" s="6">
        <v>86</v>
      </c>
      <c r="F996" s="6">
        <v>68</v>
      </c>
      <c r="G996" s="9"/>
      <c r="H996" s="9"/>
      <c r="I996" s="9"/>
      <c r="J996" s="7">
        <f>((E996-90)+(2*(F996-76)))/3+100</f>
        <v>93.333333333333329</v>
      </c>
    </row>
    <row r="997" spans="1:10" ht="11.25" customHeight="1" x14ac:dyDescent="0.2">
      <c r="A997" s="2" t="s">
        <v>1285</v>
      </c>
      <c r="B997" s="1" t="s">
        <v>1296</v>
      </c>
      <c r="C997" s="4" t="s">
        <v>662</v>
      </c>
      <c r="D997" s="5">
        <v>-13</v>
      </c>
      <c r="E997" s="6">
        <v>86</v>
      </c>
      <c r="F997" s="6">
        <v>68</v>
      </c>
      <c r="G997" s="9"/>
      <c r="H997" s="9"/>
      <c r="I997" s="9"/>
      <c r="J997" s="7">
        <f>((E997-90)+(2*(F997-76)))/3+100</f>
        <v>93.333333333333329</v>
      </c>
    </row>
    <row r="998" spans="1:10" ht="11.25" customHeight="1" x14ac:dyDescent="0.2">
      <c r="A998" s="10" t="s">
        <v>0</v>
      </c>
      <c r="B998" s="8" t="s">
        <v>1300</v>
      </c>
      <c r="C998" s="4" t="s">
        <v>1192</v>
      </c>
      <c r="D998" s="11">
        <v>349</v>
      </c>
      <c r="E998" s="6">
        <v>88</v>
      </c>
      <c r="F998" s="6">
        <v>67</v>
      </c>
      <c r="G998" s="6"/>
      <c r="H998" s="6"/>
      <c r="I998" s="6"/>
      <c r="J998" s="7">
        <f>((E998-90)+(2*(F998-76)))/3+100</f>
        <v>93.333333333333329</v>
      </c>
    </row>
    <row r="999" spans="1:10" ht="11.25" customHeight="1" x14ac:dyDescent="0.2">
      <c r="A999" s="2" t="s">
        <v>1281</v>
      </c>
      <c r="B999" s="1" t="s">
        <v>1297</v>
      </c>
      <c r="C999" s="4" t="s">
        <v>660</v>
      </c>
      <c r="D999" s="5">
        <v>-383</v>
      </c>
      <c r="E999" s="6">
        <v>88</v>
      </c>
      <c r="F999" s="6">
        <v>67</v>
      </c>
      <c r="G999" s="9"/>
      <c r="H999" s="9"/>
      <c r="I999" s="9"/>
      <c r="J999" s="7">
        <f>((E999-90)+(2*(F999-76)))/3+100</f>
        <v>93.333333333333329</v>
      </c>
    </row>
    <row r="1000" spans="1:10" ht="11.25" customHeight="1" x14ac:dyDescent="0.2">
      <c r="A1000" s="2" t="s">
        <v>1285</v>
      </c>
      <c r="B1000" s="1" t="s">
        <v>1296</v>
      </c>
      <c r="C1000" s="4" t="s">
        <v>666</v>
      </c>
      <c r="D1000" s="5">
        <v>-44</v>
      </c>
      <c r="E1000" s="6">
        <v>82</v>
      </c>
      <c r="F1000" s="6">
        <v>68</v>
      </c>
      <c r="G1000" s="6">
        <v>53</v>
      </c>
      <c r="H1000" s="6">
        <v>36</v>
      </c>
      <c r="I1000" s="6">
        <v>21</v>
      </c>
      <c r="J1000" s="7">
        <f>((E1000-90)+(2*(F1000-76))+(3*(G1000-59))+(4*(H1000-42))+(5*(I1000-28)))/15+100</f>
        <v>93.266666666666666</v>
      </c>
    </row>
    <row r="1001" spans="1:10" ht="11.25" customHeight="1" x14ac:dyDescent="0.2">
      <c r="A1001" s="2" t="s">
        <v>1286</v>
      </c>
      <c r="B1001" s="1" t="s">
        <v>1297</v>
      </c>
      <c r="C1001" s="4" t="s">
        <v>667</v>
      </c>
      <c r="D1001" s="5">
        <v>-181</v>
      </c>
      <c r="E1001" s="6">
        <v>88</v>
      </c>
      <c r="F1001" s="6">
        <v>70</v>
      </c>
      <c r="G1001" s="6">
        <v>51</v>
      </c>
      <c r="H1001" s="6">
        <v>35</v>
      </c>
      <c r="I1001" s="6">
        <v>21</v>
      </c>
      <c r="J1001" s="7">
        <f>((E1001-90)+(2*(F1001-76))+(3*(G1001-59))+(4*(H1001-42))+(5*(I1001-28)))/15+100</f>
        <v>93.266666666666666</v>
      </c>
    </row>
    <row r="1002" spans="1:10" ht="11.25" customHeight="1" x14ac:dyDescent="0.2">
      <c r="A1002" s="2" t="s">
        <v>1283</v>
      </c>
      <c r="B1002" s="1" t="s">
        <v>1297</v>
      </c>
      <c r="C1002" s="4" t="s">
        <v>664</v>
      </c>
      <c r="D1002" s="5">
        <v>-307</v>
      </c>
      <c r="E1002" s="6">
        <v>86</v>
      </c>
      <c r="F1002" s="6">
        <v>70</v>
      </c>
      <c r="G1002" s="6">
        <v>53</v>
      </c>
      <c r="H1002" s="6">
        <v>34</v>
      </c>
      <c r="I1002" s="6">
        <v>21</v>
      </c>
      <c r="J1002" s="7">
        <f>((E1002-90)+(2*(F1002-76))+(3*(G1002-59))+(4*(H1002-42))+(5*(I1002-28)))/15+100</f>
        <v>93.266666666666666</v>
      </c>
    </row>
    <row r="1003" spans="1:10" ht="11.25" customHeight="1" x14ac:dyDescent="0.2">
      <c r="A1003" s="2" t="s">
        <v>1285</v>
      </c>
      <c r="B1003" s="1" t="s">
        <v>1296</v>
      </c>
      <c r="C1003" s="4" t="s">
        <v>665</v>
      </c>
      <c r="D1003" s="5">
        <v>124</v>
      </c>
      <c r="E1003" s="6">
        <v>90</v>
      </c>
      <c r="F1003" s="6">
        <v>73</v>
      </c>
      <c r="G1003" s="6">
        <v>53</v>
      </c>
      <c r="H1003" s="6">
        <v>34</v>
      </c>
      <c r="I1003" s="6">
        <v>19</v>
      </c>
      <c r="J1003" s="7">
        <f>((E1003-90)+(2*(F1003-76))+(3*(G1003-59))+(4*(H1003-42))+(5*(I1003-28)))/15+100</f>
        <v>93.266666666666666</v>
      </c>
    </row>
    <row r="1004" spans="1:10" ht="11.25" customHeight="1" x14ac:dyDescent="0.2">
      <c r="A1004" s="2" t="s">
        <v>1282</v>
      </c>
      <c r="B1004" s="1" t="s">
        <v>1299</v>
      </c>
      <c r="C1004" s="4" t="s">
        <v>669</v>
      </c>
      <c r="D1004" s="5">
        <v>2</v>
      </c>
      <c r="E1004" s="6">
        <v>88</v>
      </c>
      <c r="F1004" s="6">
        <v>69</v>
      </c>
      <c r="G1004" s="6">
        <v>51</v>
      </c>
      <c r="H1004" s="6">
        <v>34</v>
      </c>
      <c r="I1004" s="6">
        <v>22</v>
      </c>
      <c r="J1004" s="7">
        <f>((E1004-90)+(2*(F1004-76))+(3*(G1004-59))+(4*(H1004-42))+(5*(I1004-28)))/15+100</f>
        <v>93.2</v>
      </c>
    </row>
    <row r="1005" spans="1:10" ht="11.25" customHeight="1" x14ac:dyDescent="0.2">
      <c r="A1005" s="2" t="s">
        <v>1278</v>
      </c>
      <c r="B1005" s="1" t="s">
        <v>1297</v>
      </c>
      <c r="C1005" s="4" t="s">
        <v>672</v>
      </c>
      <c r="D1005" s="5">
        <v>104</v>
      </c>
      <c r="E1005" s="6">
        <v>86</v>
      </c>
      <c r="F1005" s="6">
        <v>69</v>
      </c>
      <c r="G1005" s="6">
        <v>53</v>
      </c>
      <c r="H1005" s="6">
        <v>34</v>
      </c>
      <c r="I1005" s="9"/>
      <c r="J1005" s="7">
        <f>((E1005-90)+(2*(F1005-76))+(3*(G1005-59))+(4*(H1005-42)))/10+100</f>
        <v>93.2</v>
      </c>
    </row>
    <row r="1006" spans="1:10" ht="11.25" customHeight="1" x14ac:dyDescent="0.2">
      <c r="A1006" s="2" t="s">
        <v>1283</v>
      </c>
      <c r="B1006" s="1" t="s">
        <v>1296</v>
      </c>
      <c r="C1006" s="4" t="s">
        <v>668</v>
      </c>
      <c r="D1006" s="5">
        <v>229</v>
      </c>
      <c r="E1006" s="6">
        <v>81</v>
      </c>
      <c r="F1006" s="6">
        <v>66</v>
      </c>
      <c r="G1006" s="6">
        <v>55</v>
      </c>
      <c r="H1006" s="9"/>
      <c r="I1006" s="9"/>
      <c r="J1006" s="7">
        <f>((E1006-90)+(2*(F1006-76))+(3*(G1006-59)))/6+100</f>
        <v>93.166666666666671</v>
      </c>
    </row>
    <row r="1007" spans="1:10" ht="11.25" customHeight="1" x14ac:dyDescent="0.2">
      <c r="A1007" s="2" t="s">
        <v>1289</v>
      </c>
      <c r="B1007" s="1" t="s">
        <v>1297</v>
      </c>
      <c r="C1007" s="4" t="s">
        <v>671</v>
      </c>
      <c r="D1007" s="5">
        <v>30</v>
      </c>
      <c r="E1007" s="6">
        <v>91</v>
      </c>
      <c r="F1007" s="6">
        <v>72</v>
      </c>
      <c r="G1007" s="6">
        <v>49</v>
      </c>
      <c r="H1007" s="6">
        <v>33</v>
      </c>
      <c r="I1007" s="6">
        <v>22</v>
      </c>
      <c r="J1007" s="7">
        <f>((E1007-90)+(2*(F1007-76))+(3*(G1007-59))+(4*(H1007-42))+(5*(I1007-28)))/15+100</f>
        <v>93.13333333333334</v>
      </c>
    </row>
    <row r="1008" spans="1:10" ht="11.25" customHeight="1" x14ac:dyDescent="0.2">
      <c r="A1008" s="8" t="s">
        <v>1306</v>
      </c>
      <c r="B1008" s="1" t="s">
        <v>1297</v>
      </c>
      <c r="C1008" s="1" t="s">
        <v>1348</v>
      </c>
      <c r="D1008" s="5">
        <v>-257</v>
      </c>
      <c r="E1008" s="6">
        <v>88</v>
      </c>
      <c r="F1008" s="6">
        <v>70</v>
      </c>
      <c r="G1008" s="6">
        <v>53</v>
      </c>
      <c r="H1008" s="6">
        <v>33</v>
      </c>
      <c r="I1008" s="6">
        <v>21</v>
      </c>
      <c r="J1008" s="7">
        <f>((E1008-90)+(2*(F1008-76))+(3*(G1008-59))+(4*(H1008-42))+(5*(I1008-28)))/15+100</f>
        <v>93.13333333333334</v>
      </c>
    </row>
    <row r="1009" spans="1:10" ht="11.25" customHeight="1" x14ac:dyDescent="0.2">
      <c r="A1009" s="2" t="s">
        <v>1283</v>
      </c>
      <c r="B1009" s="1" t="s">
        <v>1297</v>
      </c>
      <c r="C1009" s="4" t="s">
        <v>670</v>
      </c>
      <c r="D1009" s="5">
        <v>-128</v>
      </c>
      <c r="E1009" s="6">
        <v>91</v>
      </c>
      <c r="F1009" s="6">
        <v>72</v>
      </c>
      <c r="G1009" s="6">
        <v>52</v>
      </c>
      <c r="H1009" s="6">
        <v>32</v>
      </c>
      <c r="I1009" s="6">
        <v>21</v>
      </c>
      <c r="J1009" s="7">
        <f>((E1009-90)+(2*(F1009-76))+(3*(G1009-59))+(4*(H1009-42))+(5*(I1009-28)))/15+100</f>
        <v>93.13333333333334</v>
      </c>
    </row>
    <row r="1010" spans="1:10" ht="11.25" customHeight="1" x14ac:dyDescent="0.2">
      <c r="A1010" s="2" t="s">
        <v>1285</v>
      </c>
      <c r="B1010" s="1" t="s">
        <v>1297</v>
      </c>
      <c r="C1010" s="4" t="s">
        <v>673</v>
      </c>
      <c r="D1010" s="5">
        <v>104</v>
      </c>
      <c r="E1010" s="6">
        <v>86</v>
      </c>
      <c r="F1010" s="6">
        <v>69</v>
      </c>
      <c r="G1010" s="6">
        <v>51</v>
      </c>
      <c r="H1010" s="6">
        <v>34</v>
      </c>
      <c r="I1010" s="6">
        <v>22</v>
      </c>
      <c r="J1010" s="7">
        <f>((E1010-90)+(2*(F1010-76))+(3*(G1010-59))+(4*(H1010-42))+(5*(I1010-28)))/15+100</f>
        <v>93.066666666666663</v>
      </c>
    </row>
    <row r="1011" spans="1:10" ht="11.25" customHeight="1" x14ac:dyDescent="0.2">
      <c r="A1011" s="10" t="s">
        <v>0</v>
      </c>
      <c r="B1011" s="8" t="s">
        <v>1300</v>
      </c>
      <c r="C1011" s="4" t="s">
        <v>1161</v>
      </c>
      <c r="D1011" s="11">
        <v>-389</v>
      </c>
      <c r="E1011" s="6">
        <v>85</v>
      </c>
      <c r="F1011" s="6">
        <v>69</v>
      </c>
      <c r="G1011" s="6">
        <v>53</v>
      </c>
      <c r="H1011" s="6">
        <v>34</v>
      </c>
      <c r="I1011" s="6">
        <v>21</v>
      </c>
      <c r="J1011" s="7">
        <f>((E1011-90)+(2*(F1011-76))+(3*(G1011-59))+(4*(H1011-42))+(5*(I1011-28)))/15+100</f>
        <v>93.066666666666663</v>
      </c>
    </row>
    <row r="1012" spans="1:10" ht="11.25" customHeight="1" x14ac:dyDescent="0.2">
      <c r="A1012" s="2" t="s">
        <v>1286</v>
      </c>
      <c r="B1012" s="1" t="s">
        <v>1297</v>
      </c>
      <c r="C1012" s="4" t="s">
        <v>674</v>
      </c>
      <c r="D1012" s="5">
        <v>-32</v>
      </c>
      <c r="E1012" s="6">
        <v>86</v>
      </c>
      <c r="F1012" s="6">
        <v>75</v>
      </c>
      <c r="G1012" s="6">
        <v>54</v>
      </c>
      <c r="H1012" s="6">
        <v>35</v>
      </c>
      <c r="I1012" s="6">
        <v>17</v>
      </c>
      <c r="J1012" s="7">
        <f>((E1012-90)+(2*(F1012-76))+(3*(G1012-59))+(4*(H1012-42))+(5*(I1012-28)))/15+100</f>
        <v>93.066666666666663</v>
      </c>
    </row>
    <row r="1013" spans="1:10" ht="11.25" customHeight="1" x14ac:dyDescent="0.2">
      <c r="A1013" s="10" t="s">
        <v>0</v>
      </c>
      <c r="B1013" s="8" t="s">
        <v>1296</v>
      </c>
      <c r="C1013" s="4" t="s">
        <v>1186</v>
      </c>
      <c r="D1013" s="11">
        <v>177</v>
      </c>
      <c r="E1013" s="6">
        <v>86</v>
      </c>
      <c r="F1013" s="6">
        <v>68</v>
      </c>
      <c r="G1013" s="6">
        <v>50</v>
      </c>
      <c r="H1013" s="6">
        <v>35</v>
      </c>
      <c r="I1013" s="6">
        <v>22</v>
      </c>
      <c r="J1013" s="7">
        <f>((E1013-90)+(2*(F1013-76))+(3*(G1013-59))+(4*(H1013-42))+(5*(I1013-28)))/15+100</f>
        <v>93</v>
      </c>
    </row>
    <row r="1014" spans="1:10" ht="11.25" customHeight="1" x14ac:dyDescent="0.2">
      <c r="A1014" s="2" t="s">
        <v>1283</v>
      </c>
      <c r="B1014" s="1" t="s">
        <v>1297</v>
      </c>
      <c r="C1014" s="4" t="s">
        <v>677</v>
      </c>
      <c r="D1014" s="5">
        <v>84</v>
      </c>
      <c r="E1014" s="6">
        <v>87</v>
      </c>
      <c r="F1014" s="6">
        <v>72</v>
      </c>
      <c r="G1014" s="6">
        <v>53</v>
      </c>
      <c r="H1014" s="6">
        <v>33</v>
      </c>
      <c r="I1014" s="6">
        <v>20</v>
      </c>
      <c r="J1014" s="7">
        <f>((E1014-90)+(2*(F1014-76))+(3*(G1014-59))+(4*(H1014-42))+(5*(I1014-28)))/15+100</f>
        <v>93</v>
      </c>
    </row>
    <row r="1015" spans="1:10" ht="11.25" customHeight="1" x14ac:dyDescent="0.2">
      <c r="A1015" s="2" t="s">
        <v>1283</v>
      </c>
      <c r="B1015" s="1" t="s">
        <v>1296</v>
      </c>
      <c r="C1015" s="4" t="s">
        <v>676</v>
      </c>
      <c r="D1015" s="5">
        <v>89</v>
      </c>
      <c r="E1015" s="6">
        <v>88</v>
      </c>
      <c r="F1015" s="6">
        <v>74</v>
      </c>
      <c r="G1015" s="6">
        <v>52</v>
      </c>
      <c r="H1015" s="6">
        <v>35</v>
      </c>
      <c r="I1015" s="6">
        <v>18</v>
      </c>
      <c r="J1015" s="7">
        <f>((E1015-90)+(2*(F1015-76))+(3*(G1015-59))+(4*(H1015-42))+(5*(I1015-28)))/15+100</f>
        <v>93</v>
      </c>
    </row>
    <row r="1016" spans="1:10" ht="11.25" customHeight="1" x14ac:dyDescent="0.2">
      <c r="A1016" s="2" t="s">
        <v>1285</v>
      </c>
      <c r="B1016" s="1" t="s">
        <v>1297</v>
      </c>
      <c r="C1016" s="4" t="s">
        <v>681</v>
      </c>
      <c r="D1016" s="5">
        <v>138</v>
      </c>
      <c r="E1016" s="6">
        <v>86</v>
      </c>
      <c r="F1016" s="6">
        <v>69</v>
      </c>
      <c r="G1016" s="6">
        <v>51</v>
      </c>
      <c r="H1016" s="6">
        <v>35</v>
      </c>
      <c r="I1016" s="9"/>
      <c r="J1016" s="7">
        <f>((E1016-90)+(2*(F1016-76))+(3*(G1016-59))+(4*(H1016-42)))/10+100</f>
        <v>93</v>
      </c>
    </row>
    <row r="1017" spans="1:10" ht="11.25" customHeight="1" x14ac:dyDescent="0.2">
      <c r="A1017" s="10" t="s">
        <v>0</v>
      </c>
      <c r="B1017" s="8" t="s">
        <v>1297</v>
      </c>
      <c r="C1017" s="4" t="s">
        <v>1105</v>
      </c>
      <c r="D1017" s="5">
        <v>431</v>
      </c>
      <c r="E1017" s="6">
        <v>84</v>
      </c>
      <c r="F1017" s="6">
        <v>67</v>
      </c>
      <c r="G1017" s="6">
        <v>53</v>
      </c>
      <c r="H1017" s="6"/>
      <c r="I1017" s="6"/>
      <c r="J1017" s="7">
        <f>((E1017-90)+(2*(F1017-76))+(3*(G1017-59)))/6+100</f>
        <v>93</v>
      </c>
    </row>
    <row r="1018" spans="1:10" ht="11.25" customHeight="1" x14ac:dyDescent="0.2">
      <c r="A1018" s="2" t="s">
        <v>1282</v>
      </c>
      <c r="B1018" s="1" t="s">
        <v>1297</v>
      </c>
      <c r="C1018" s="4" t="s">
        <v>675</v>
      </c>
      <c r="D1018" s="5">
        <v>383</v>
      </c>
      <c r="E1018" s="6">
        <v>87</v>
      </c>
      <c r="F1018" s="6">
        <v>70</v>
      </c>
      <c r="G1018" s="6">
        <v>50</v>
      </c>
      <c r="H1018" s="9"/>
      <c r="I1018" s="9"/>
      <c r="J1018" s="7">
        <f>((E1018-90)+(2*(F1018-76))+(3*(G1018-59)))/6+100</f>
        <v>93</v>
      </c>
    </row>
    <row r="1019" spans="1:10" ht="11.25" customHeight="1" x14ac:dyDescent="0.2">
      <c r="A1019" s="8" t="s">
        <v>1306</v>
      </c>
      <c r="B1019" s="1" t="s">
        <v>1297</v>
      </c>
      <c r="C1019" s="1" t="s">
        <v>1365</v>
      </c>
      <c r="D1019" s="5">
        <v>476</v>
      </c>
      <c r="E1019" s="6">
        <v>89</v>
      </c>
      <c r="F1019" s="6">
        <v>69</v>
      </c>
      <c r="G1019" s="6">
        <v>50</v>
      </c>
      <c r="H1019" s="9"/>
      <c r="I1019" s="9"/>
      <c r="J1019" s="7">
        <f>((E1019-90)+(2*(F1019-76))+(3*(G1019-59)))/6+100</f>
        <v>93</v>
      </c>
    </row>
    <row r="1020" spans="1:10" ht="11.25" customHeight="1" x14ac:dyDescent="0.2">
      <c r="A1020" s="10" t="s">
        <v>0</v>
      </c>
      <c r="B1020" s="8" t="s">
        <v>1296</v>
      </c>
      <c r="C1020" s="4" t="s">
        <v>1250</v>
      </c>
      <c r="D1020" s="11">
        <v>245</v>
      </c>
      <c r="E1020" s="6">
        <v>85</v>
      </c>
      <c r="F1020" s="6">
        <v>68</v>
      </c>
      <c r="G1020" s="6"/>
      <c r="H1020" s="6"/>
      <c r="I1020" s="6"/>
      <c r="J1020" s="7">
        <f>((E1020-90)+(2*(F1020-76)))/3+100</f>
        <v>93</v>
      </c>
    </row>
    <row r="1021" spans="1:10" ht="11.25" customHeight="1" x14ac:dyDescent="0.2">
      <c r="A1021" s="2" t="s">
        <v>1290</v>
      </c>
      <c r="B1021" s="1" t="s">
        <v>1291</v>
      </c>
      <c r="C1021" s="4" t="s">
        <v>678</v>
      </c>
      <c r="D1021" s="5">
        <v>-171</v>
      </c>
      <c r="E1021" s="6">
        <v>87</v>
      </c>
      <c r="F1021" s="6">
        <v>67</v>
      </c>
      <c r="G1021" s="9"/>
      <c r="H1021" s="9"/>
      <c r="I1021" s="9"/>
      <c r="J1021" s="7">
        <f>((E1021-90)+(2*(F1021-76)))/3+100</f>
        <v>93</v>
      </c>
    </row>
    <row r="1022" spans="1:10" ht="11.25" customHeight="1" x14ac:dyDescent="0.2">
      <c r="A1022" s="2" t="s">
        <v>1280</v>
      </c>
      <c r="B1022" s="1" t="s">
        <v>1294</v>
      </c>
      <c r="C1022" s="4" t="s">
        <v>680</v>
      </c>
      <c r="D1022" s="5">
        <v>-154</v>
      </c>
      <c r="E1022" s="6">
        <v>89</v>
      </c>
      <c r="F1022" s="6">
        <v>69</v>
      </c>
      <c r="G1022" s="6">
        <v>48</v>
      </c>
      <c r="H1022" s="6">
        <v>35</v>
      </c>
      <c r="I1022" s="6">
        <v>22</v>
      </c>
      <c r="J1022" s="7">
        <f>((E1022-90)+(2*(F1022-76))+(3*(G1022-59))+(4*(H1022-42))+(5*(I1022-28)))/15+100</f>
        <v>92.933333333333337</v>
      </c>
    </row>
    <row r="1023" spans="1:10" ht="11.25" customHeight="1" x14ac:dyDescent="0.2">
      <c r="A1023" s="2" t="s">
        <v>1278</v>
      </c>
      <c r="B1023" s="1" t="s">
        <v>1297</v>
      </c>
      <c r="C1023" s="4" t="s">
        <v>679</v>
      </c>
      <c r="D1023" s="5">
        <v>131</v>
      </c>
      <c r="E1023" s="6">
        <v>87</v>
      </c>
      <c r="F1023" s="6">
        <v>72</v>
      </c>
      <c r="G1023" s="6">
        <v>53</v>
      </c>
      <c r="H1023" s="6">
        <v>34</v>
      </c>
      <c r="I1023" s="6">
        <v>19</v>
      </c>
      <c r="J1023" s="7">
        <f>((E1023-90)+(2*(F1023-76))+(3*(G1023-59))+(4*(H1023-42))+(5*(I1023-28)))/15+100</f>
        <v>92.933333333333337</v>
      </c>
    </row>
    <row r="1024" spans="1:10" ht="11.25" customHeight="1" x14ac:dyDescent="0.2">
      <c r="A1024" s="2" t="s">
        <v>1282</v>
      </c>
      <c r="B1024" s="1" t="s">
        <v>1299</v>
      </c>
      <c r="C1024" s="4" t="s">
        <v>684</v>
      </c>
      <c r="D1024" s="5">
        <v>-153</v>
      </c>
      <c r="E1024" s="6">
        <v>82</v>
      </c>
      <c r="F1024" s="6">
        <v>62</v>
      </c>
      <c r="G1024" s="6">
        <v>47</v>
      </c>
      <c r="H1024" s="6">
        <v>37</v>
      </c>
      <c r="I1024" s="6">
        <v>25</v>
      </c>
      <c r="J1024" s="7">
        <f>((E1024-90)+(2*(F1024-76))+(3*(G1024-59))+(4*(H1024-42))+(5*(I1024-28)))/15+100</f>
        <v>92.86666666666666</v>
      </c>
    </row>
    <row r="1025" spans="1:10" ht="11.25" customHeight="1" x14ac:dyDescent="0.2">
      <c r="A1025" s="2" t="s">
        <v>1285</v>
      </c>
      <c r="B1025" s="1" t="s">
        <v>1296</v>
      </c>
      <c r="C1025" s="4" t="s">
        <v>686</v>
      </c>
      <c r="D1025" s="5">
        <v>204</v>
      </c>
      <c r="E1025" s="6">
        <v>88</v>
      </c>
      <c r="F1025" s="6">
        <v>66</v>
      </c>
      <c r="G1025" s="6">
        <v>49</v>
      </c>
      <c r="H1025" s="6">
        <v>37</v>
      </c>
      <c r="I1025" s="6">
        <v>21</v>
      </c>
      <c r="J1025" s="7">
        <f>((E1025-90)+(2*(F1025-76))+(3*(G1025-59))+(4*(H1025-42))+(5*(I1025-28)))/15+100</f>
        <v>92.86666666666666</v>
      </c>
    </row>
    <row r="1026" spans="1:10" ht="11.25" customHeight="1" x14ac:dyDescent="0.2">
      <c r="A1026" s="2" t="s">
        <v>1284</v>
      </c>
      <c r="B1026" s="1" t="s">
        <v>1297</v>
      </c>
      <c r="C1026" s="4" t="s">
        <v>685</v>
      </c>
      <c r="D1026" s="5">
        <v>113</v>
      </c>
      <c r="E1026" s="6">
        <v>87</v>
      </c>
      <c r="F1026" s="6">
        <v>70</v>
      </c>
      <c r="G1026" s="6">
        <v>51</v>
      </c>
      <c r="H1026" s="6">
        <v>35</v>
      </c>
      <c r="I1026" s="6">
        <v>20</v>
      </c>
      <c r="J1026" s="7">
        <f>((E1026-90)+(2*(F1026-76))+(3*(G1026-59))+(4*(H1026-42))+(5*(I1026-28)))/15+100</f>
        <v>92.86666666666666</v>
      </c>
    </row>
    <row r="1027" spans="1:10" ht="11.25" customHeight="1" x14ac:dyDescent="0.2">
      <c r="A1027" s="2" t="s">
        <v>1281</v>
      </c>
      <c r="B1027" s="1" t="s">
        <v>1297</v>
      </c>
      <c r="C1027" s="4" t="s">
        <v>683</v>
      </c>
      <c r="D1027" s="5">
        <v>-58</v>
      </c>
      <c r="E1027" s="6">
        <v>88</v>
      </c>
      <c r="F1027" s="6">
        <v>71</v>
      </c>
      <c r="G1027" s="6">
        <v>53</v>
      </c>
      <c r="H1027" s="6">
        <v>34</v>
      </c>
      <c r="I1027" s="6">
        <v>19</v>
      </c>
      <c r="J1027" s="7">
        <f>((E1027-90)+(2*(F1027-76))+(3*(G1027-59))+(4*(H1027-42))+(5*(I1027-28)))/15+100</f>
        <v>92.86666666666666</v>
      </c>
    </row>
    <row r="1028" spans="1:10" ht="11.25" customHeight="1" x14ac:dyDescent="0.2">
      <c r="A1028" s="2" t="s">
        <v>1278</v>
      </c>
      <c r="B1028" s="1" t="s">
        <v>1297</v>
      </c>
      <c r="C1028" s="4" t="s">
        <v>682</v>
      </c>
      <c r="D1028" s="5">
        <v>583</v>
      </c>
      <c r="E1028" s="6">
        <v>82</v>
      </c>
      <c r="F1028" s="6">
        <v>66</v>
      </c>
      <c r="G1028" s="6">
        <v>54</v>
      </c>
      <c r="H1028" s="9"/>
      <c r="I1028" s="9"/>
      <c r="J1028" s="7">
        <f>((E1028-90)+(2*(F1028-76))+(3*(G1028-59)))/6+100</f>
        <v>92.833333333333329</v>
      </c>
    </row>
    <row r="1029" spans="1:10" ht="11.25" customHeight="1" x14ac:dyDescent="0.2">
      <c r="A1029" s="10" t="s">
        <v>0</v>
      </c>
      <c r="B1029" s="8" t="s">
        <v>1296</v>
      </c>
      <c r="C1029" s="4" t="s">
        <v>1248</v>
      </c>
      <c r="D1029" s="11">
        <v>149</v>
      </c>
      <c r="E1029" s="6">
        <v>84</v>
      </c>
      <c r="F1029" s="6">
        <v>68</v>
      </c>
      <c r="G1029" s="6">
        <v>52</v>
      </c>
      <c r="H1029" s="6"/>
      <c r="I1029" s="6"/>
      <c r="J1029" s="7">
        <f>((E1029-90)+(2*(F1029-76))+(3*(G1029-59)))/6+100</f>
        <v>92.833333333333329</v>
      </c>
    </row>
    <row r="1030" spans="1:10" ht="11.25" customHeight="1" x14ac:dyDescent="0.2">
      <c r="A1030" s="2" t="s">
        <v>1282</v>
      </c>
      <c r="B1030" s="1" t="s">
        <v>1291</v>
      </c>
      <c r="C1030" s="4" t="s">
        <v>690</v>
      </c>
      <c r="D1030" s="5">
        <v>-43</v>
      </c>
      <c r="E1030" s="6">
        <v>90</v>
      </c>
      <c r="F1030" s="6">
        <v>73</v>
      </c>
      <c r="G1030" s="6">
        <v>45</v>
      </c>
      <c r="H1030" s="6">
        <v>36</v>
      </c>
      <c r="I1030" s="9"/>
      <c r="J1030" s="7">
        <f>((E1030-90)+(2*(F1030-76))+(3*(G1030-59))+(4*(H1030-42)))/10+100</f>
        <v>92.8</v>
      </c>
    </row>
    <row r="1031" spans="1:10" ht="11.25" customHeight="1" x14ac:dyDescent="0.2">
      <c r="A1031" s="2" t="s">
        <v>1285</v>
      </c>
      <c r="B1031" s="1" t="s">
        <v>1296</v>
      </c>
      <c r="C1031" s="4" t="s">
        <v>691</v>
      </c>
      <c r="D1031" s="5">
        <v>193</v>
      </c>
      <c r="E1031" s="6">
        <v>86</v>
      </c>
      <c r="F1031" s="6">
        <v>69</v>
      </c>
      <c r="G1031" s="6">
        <v>53</v>
      </c>
      <c r="H1031" s="6">
        <v>33</v>
      </c>
      <c r="I1031" s="9"/>
      <c r="J1031" s="7">
        <f>((E1031-90)+(2*(F1031-76))+(3*(G1031-59))+(4*(H1031-42)))/10+100</f>
        <v>92.8</v>
      </c>
    </row>
    <row r="1032" spans="1:10" ht="11.25" customHeight="1" x14ac:dyDescent="0.2">
      <c r="A1032" s="2" t="s">
        <v>1285</v>
      </c>
      <c r="B1032" s="1" t="s">
        <v>1296</v>
      </c>
      <c r="C1032" s="4" t="s">
        <v>626</v>
      </c>
      <c r="D1032" s="5">
        <v>155</v>
      </c>
      <c r="E1032" s="6">
        <v>89</v>
      </c>
      <c r="F1032" s="6">
        <v>69</v>
      </c>
      <c r="G1032" s="6">
        <v>52</v>
      </c>
      <c r="H1032" s="6">
        <v>33</v>
      </c>
      <c r="I1032" s="9"/>
      <c r="J1032" s="7">
        <f>((E1032-90)+(2*(F1032-76))+(3*(G1032-59))+(4*(H1032-42)))/10+100</f>
        <v>92.8</v>
      </c>
    </row>
    <row r="1033" spans="1:10" ht="11.25" customHeight="1" x14ac:dyDescent="0.2">
      <c r="A1033" s="2" t="s">
        <v>1282</v>
      </c>
      <c r="B1033" s="1" t="s">
        <v>1297</v>
      </c>
      <c r="C1033" s="4" t="s">
        <v>694</v>
      </c>
      <c r="D1033" s="5">
        <v>139</v>
      </c>
      <c r="E1033" s="6">
        <v>87</v>
      </c>
      <c r="F1033" s="6">
        <v>69</v>
      </c>
      <c r="G1033" s="6">
        <v>51</v>
      </c>
      <c r="H1033" s="6">
        <v>34</v>
      </c>
      <c r="I1033" s="9"/>
      <c r="J1033" s="7">
        <f>((E1033-90)+(2*(F1033-76))+(3*(G1033-59))+(4*(H1033-42)))/10+100</f>
        <v>92.7</v>
      </c>
    </row>
    <row r="1034" spans="1:10" ht="11.25" customHeight="1" x14ac:dyDescent="0.2">
      <c r="A1034" s="10" t="s">
        <v>0</v>
      </c>
      <c r="B1034" s="8" t="s">
        <v>1297</v>
      </c>
      <c r="C1034" s="4" t="s">
        <v>1002</v>
      </c>
      <c r="D1034" s="5">
        <v>86</v>
      </c>
      <c r="E1034" s="6">
        <v>87</v>
      </c>
      <c r="F1034" s="6">
        <v>71</v>
      </c>
      <c r="G1034" s="6">
        <v>51</v>
      </c>
      <c r="H1034" s="6">
        <v>33</v>
      </c>
      <c r="I1034" s="6"/>
      <c r="J1034" s="7">
        <f>((E1034-90)+(2*(F1034-76))+(3*(G1034-59))+(4*(H1034-42)))/10+100</f>
        <v>92.7</v>
      </c>
    </row>
    <row r="1035" spans="1:10" ht="11.25" customHeight="1" x14ac:dyDescent="0.2">
      <c r="A1035" s="2" t="s">
        <v>1283</v>
      </c>
      <c r="B1035" s="1" t="s">
        <v>1295</v>
      </c>
      <c r="C1035" s="4" t="s">
        <v>693</v>
      </c>
      <c r="D1035" s="5">
        <v>-741</v>
      </c>
      <c r="E1035" s="6">
        <v>88</v>
      </c>
      <c r="F1035" s="6">
        <v>67</v>
      </c>
      <c r="G1035" s="6">
        <v>48</v>
      </c>
      <c r="H1035" s="6">
        <v>34</v>
      </c>
      <c r="I1035" s="6">
        <v>23</v>
      </c>
      <c r="J1035" s="7">
        <f>((E1035-90)+(2*(F1035-76))+(3*(G1035-59))+(4*(H1035-42))+(5*(I1035-28)))/15+100</f>
        <v>92.666666666666671</v>
      </c>
    </row>
    <row r="1036" spans="1:10" ht="11.25" customHeight="1" x14ac:dyDescent="0.2">
      <c r="A1036" s="2" t="s">
        <v>1281</v>
      </c>
      <c r="B1036" s="1" t="s">
        <v>1297</v>
      </c>
      <c r="C1036" s="4" t="s">
        <v>692</v>
      </c>
      <c r="D1036" s="5">
        <v>24</v>
      </c>
      <c r="E1036" s="6">
        <v>89</v>
      </c>
      <c r="F1036" s="6">
        <v>71</v>
      </c>
      <c r="G1036" s="6">
        <v>52</v>
      </c>
      <c r="H1036" s="6">
        <v>35</v>
      </c>
      <c r="I1036" s="6">
        <v>18</v>
      </c>
      <c r="J1036" s="7">
        <f>((E1036-90)+(2*(F1036-76))+(3*(G1036-59))+(4*(H1036-42))+(5*(I1036-28)))/15+100</f>
        <v>92.666666666666671</v>
      </c>
    </row>
    <row r="1037" spans="1:10" ht="11.25" customHeight="1" x14ac:dyDescent="0.2">
      <c r="A1037" s="2" t="s">
        <v>1283</v>
      </c>
      <c r="B1037" s="1" t="s">
        <v>1297</v>
      </c>
      <c r="C1037" s="4" t="s">
        <v>687</v>
      </c>
      <c r="D1037" s="5">
        <v>73</v>
      </c>
      <c r="E1037" s="6">
        <v>83</v>
      </c>
      <c r="F1037" s="6">
        <v>68</v>
      </c>
      <c r="G1037" s="6">
        <v>52</v>
      </c>
      <c r="H1037" s="9"/>
      <c r="I1037" s="9"/>
      <c r="J1037" s="7">
        <f>((E1037-90)+(2*(F1037-76))+(3*(G1037-59)))/6+100</f>
        <v>92.666666666666671</v>
      </c>
    </row>
    <row r="1038" spans="1:10" ht="11.25" customHeight="1" x14ac:dyDescent="0.2">
      <c r="A1038" s="2" t="s">
        <v>1289</v>
      </c>
      <c r="B1038" s="1" t="s">
        <v>1297</v>
      </c>
      <c r="C1038" s="4" t="s">
        <v>689</v>
      </c>
      <c r="D1038" s="5">
        <v>639</v>
      </c>
      <c r="E1038" s="6">
        <v>85</v>
      </c>
      <c r="F1038" s="6">
        <v>67</v>
      </c>
      <c r="G1038" s="6">
        <v>52</v>
      </c>
      <c r="H1038" s="9"/>
      <c r="I1038" s="9"/>
      <c r="J1038" s="7">
        <f>((E1038-90)+(2*(F1038-76))+(3*(G1038-59)))/6+100</f>
        <v>92.666666666666671</v>
      </c>
    </row>
    <row r="1039" spans="1:10" ht="11.25" customHeight="1" x14ac:dyDescent="0.2">
      <c r="A1039" s="2" t="s">
        <v>1285</v>
      </c>
      <c r="B1039" s="1" t="s">
        <v>1296</v>
      </c>
      <c r="C1039" s="4" t="s">
        <v>688</v>
      </c>
      <c r="D1039" s="5">
        <v>180</v>
      </c>
      <c r="E1039" s="6">
        <v>89</v>
      </c>
      <c r="F1039" s="6">
        <v>68</v>
      </c>
      <c r="G1039" s="6">
        <v>50</v>
      </c>
      <c r="H1039" s="9"/>
      <c r="I1039" s="9"/>
      <c r="J1039" s="7">
        <f>((E1039-90)+(2*(F1039-76))+(3*(G1039-59)))/6+100</f>
        <v>92.666666666666671</v>
      </c>
    </row>
    <row r="1040" spans="1:10" ht="11.25" customHeight="1" x14ac:dyDescent="0.2">
      <c r="A1040" s="10" t="s">
        <v>0</v>
      </c>
      <c r="B1040" s="8" t="s">
        <v>1296</v>
      </c>
      <c r="C1040" s="4" t="s">
        <v>1277</v>
      </c>
      <c r="D1040" s="11">
        <v>515</v>
      </c>
      <c r="E1040" s="6">
        <v>86</v>
      </c>
      <c r="F1040" s="6">
        <v>67</v>
      </c>
      <c r="G1040" s="6"/>
      <c r="H1040" s="6"/>
      <c r="I1040" s="6"/>
      <c r="J1040" s="7">
        <f>((E1040-90)+(2*(F1040-76)))/3+100</f>
        <v>92.666666666666671</v>
      </c>
    </row>
    <row r="1041" spans="1:10" ht="11.25" customHeight="1" x14ac:dyDescent="0.2">
      <c r="A1041" s="10" t="s">
        <v>0</v>
      </c>
      <c r="B1041" s="8" t="s">
        <v>1297</v>
      </c>
      <c r="C1041" s="4" t="s">
        <v>1260</v>
      </c>
      <c r="D1041" s="5">
        <v>58</v>
      </c>
      <c r="E1041" s="6">
        <v>86</v>
      </c>
      <c r="F1041" s="6">
        <v>67</v>
      </c>
      <c r="G1041" s="6"/>
      <c r="H1041" s="6"/>
      <c r="I1041" s="6"/>
      <c r="J1041" s="7">
        <f>((E1041-90)+(2*(F1041-76)))/3+100</f>
        <v>92.666666666666671</v>
      </c>
    </row>
    <row r="1042" spans="1:10" ht="11.25" customHeight="1" x14ac:dyDescent="0.2">
      <c r="A1042" s="2" t="s">
        <v>1278</v>
      </c>
      <c r="B1042" s="1" t="s">
        <v>1297</v>
      </c>
      <c r="C1042" s="4" t="s">
        <v>695</v>
      </c>
      <c r="D1042" s="5">
        <v>232</v>
      </c>
      <c r="E1042" s="6">
        <v>88</v>
      </c>
      <c r="F1042" s="6">
        <v>73</v>
      </c>
      <c r="G1042" s="6">
        <v>52</v>
      </c>
      <c r="H1042" s="6">
        <v>34</v>
      </c>
      <c r="I1042" s="6">
        <v>18</v>
      </c>
      <c r="J1042" s="7">
        <f>((E1042-90)+(2*(F1042-76))+(3*(G1042-59))+(4*(H1042-42))+(5*(I1042-28)))/15+100</f>
        <v>92.6</v>
      </c>
    </row>
    <row r="1043" spans="1:10" ht="11.25" customHeight="1" x14ac:dyDescent="0.2">
      <c r="A1043" s="2" t="s">
        <v>1279</v>
      </c>
      <c r="B1043" s="1" t="s">
        <v>1297</v>
      </c>
      <c r="C1043" s="4" t="s">
        <v>702</v>
      </c>
      <c r="D1043" s="5">
        <v>111</v>
      </c>
      <c r="E1043" s="6">
        <v>86</v>
      </c>
      <c r="F1043" s="6">
        <v>73</v>
      </c>
      <c r="G1043" s="6">
        <v>51</v>
      </c>
      <c r="H1043" s="6">
        <v>32</v>
      </c>
      <c r="I1043" s="9"/>
      <c r="J1043" s="7">
        <f>((E1043-90)+(2*(F1043-76))+(3*(G1043-59))+(4*(H1043-42)))/10+100</f>
        <v>92.6</v>
      </c>
    </row>
    <row r="1044" spans="1:10" ht="11.25" customHeight="1" x14ac:dyDescent="0.2">
      <c r="A1044" s="2" t="s">
        <v>1282</v>
      </c>
      <c r="B1044" s="1" t="s">
        <v>1297</v>
      </c>
      <c r="C1044" s="4" t="s">
        <v>701</v>
      </c>
      <c r="D1044" s="5">
        <v>359</v>
      </c>
      <c r="E1044" s="6">
        <v>84</v>
      </c>
      <c r="F1044" s="6">
        <v>67</v>
      </c>
      <c r="G1044" s="6">
        <v>50</v>
      </c>
      <c r="H1044" s="6">
        <v>33</v>
      </c>
      <c r="I1044" s="6">
        <v>23</v>
      </c>
      <c r="J1044" s="7">
        <f>((E1044-90)+(2*(F1044-76))+(3*(G1044-59))+(4*(H1044-42))+(5*(I1044-28)))/15+100</f>
        <v>92.533333333333331</v>
      </c>
    </row>
    <row r="1045" spans="1:10" ht="11.25" customHeight="1" x14ac:dyDescent="0.2">
      <c r="A1045" s="2" t="s">
        <v>1278</v>
      </c>
      <c r="B1045" s="1" t="s">
        <v>1297</v>
      </c>
      <c r="C1045" s="4" t="s">
        <v>700</v>
      </c>
      <c r="D1045" s="5">
        <v>-169</v>
      </c>
      <c r="E1045" s="6">
        <v>85</v>
      </c>
      <c r="F1045" s="6">
        <v>70</v>
      </c>
      <c r="G1045" s="6">
        <v>53</v>
      </c>
      <c r="H1045" s="6">
        <v>34</v>
      </c>
      <c r="I1045" s="6">
        <v>19</v>
      </c>
      <c r="J1045" s="7">
        <f>((E1045-90)+(2*(F1045-76))+(3*(G1045-59))+(4*(H1045-42))+(5*(I1045-28)))/15+100</f>
        <v>92.533333333333331</v>
      </c>
    </row>
    <row r="1046" spans="1:10" ht="11.25" customHeight="1" x14ac:dyDescent="0.2">
      <c r="A1046" s="10" t="s">
        <v>0</v>
      </c>
      <c r="B1046" s="8" t="s">
        <v>1296</v>
      </c>
      <c r="C1046" s="4" t="s">
        <v>1239</v>
      </c>
      <c r="D1046" s="11">
        <v>316</v>
      </c>
      <c r="E1046" s="6">
        <v>85</v>
      </c>
      <c r="F1046" s="6">
        <v>69</v>
      </c>
      <c r="G1046" s="6">
        <v>51</v>
      </c>
      <c r="H1046" s="6">
        <v>34</v>
      </c>
      <c r="I1046" s="6"/>
      <c r="J1046" s="7">
        <f>((E1046-90)+(2*(F1046-76))+(3*(G1046-59))+(4*(H1046-42)))/10+100</f>
        <v>92.5</v>
      </c>
    </row>
    <row r="1047" spans="1:10" ht="11.25" customHeight="1" x14ac:dyDescent="0.2">
      <c r="A1047" s="2" t="s">
        <v>1285</v>
      </c>
      <c r="B1047" s="1" t="s">
        <v>1297</v>
      </c>
      <c r="C1047" s="4" t="s">
        <v>705</v>
      </c>
      <c r="D1047" s="5">
        <v>52</v>
      </c>
      <c r="E1047" s="6">
        <v>88</v>
      </c>
      <c r="F1047" s="6">
        <v>69</v>
      </c>
      <c r="G1047" s="6">
        <v>50</v>
      </c>
      <c r="H1047" s="6">
        <v>34</v>
      </c>
      <c r="I1047" s="9"/>
      <c r="J1047" s="7">
        <f>((E1047-90)+(2*(F1047-76))+(3*(G1047-59))+(4*(H1047-42)))/10+100</f>
        <v>92.5</v>
      </c>
    </row>
    <row r="1048" spans="1:10" ht="11.25" customHeight="1" x14ac:dyDescent="0.2">
      <c r="A1048" s="2" t="s">
        <v>1285</v>
      </c>
      <c r="B1048" s="1" t="s">
        <v>1297</v>
      </c>
      <c r="C1048" s="4" t="s">
        <v>697</v>
      </c>
      <c r="D1048" s="5">
        <v>483</v>
      </c>
      <c r="E1048" s="6">
        <v>88</v>
      </c>
      <c r="F1048" s="6">
        <v>65</v>
      </c>
      <c r="G1048" s="6">
        <v>52</v>
      </c>
      <c r="H1048" s="9"/>
      <c r="I1048" s="9"/>
      <c r="J1048" s="7">
        <f>((E1048-90)+(2*(F1048-76))+(3*(G1048-59)))/6+100</f>
        <v>92.5</v>
      </c>
    </row>
    <row r="1049" spans="1:10" ht="11.25" customHeight="1" x14ac:dyDescent="0.2">
      <c r="A1049" s="2" t="s">
        <v>1283</v>
      </c>
      <c r="B1049" s="1" t="s">
        <v>1297</v>
      </c>
      <c r="C1049" s="4" t="s">
        <v>696</v>
      </c>
      <c r="D1049" s="5">
        <v>400</v>
      </c>
      <c r="E1049" s="6">
        <v>83</v>
      </c>
      <c r="F1049" s="6">
        <v>69</v>
      </c>
      <c r="G1049" s="6">
        <v>51</v>
      </c>
      <c r="H1049" s="9"/>
      <c r="I1049" s="9"/>
      <c r="J1049" s="7">
        <f>((E1049-90)+(2*(F1049-76))+(3*(G1049-59)))/6+100</f>
        <v>92.5</v>
      </c>
    </row>
    <row r="1050" spans="1:10" ht="11.25" customHeight="1" x14ac:dyDescent="0.2">
      <c r="A1050" s="2" t="s">
        <v>1285</v>
      </c>
      <c r="B1050" s="1" t="s">
        <v>1297</v>
      </c>
      <c r="C1050" s="4" t="s">
        <v>699</v>
      </c>
      <c r="D1050" s="5">
        <v>-414</v>
      </c>
      <c r="E1050" s="6">
        <v>83</v>
      </c>
      <c r="F1050" s="6">
        <v>69</v>
      </c>
      <c r="G1050" s="6">
        <v>51</v>
      </c>
      <c r="H1050" s="9"/>
      <c r="I1050" s="9"/>
      <c r="J1050" s="7">
        <f>((E1050-90)+(2*(F1050-76))+(3*(G1050-59)))/6+100</f>
        <v>92.5</v>
      </c>
    </row>
    <row r="1051" spans="1:10" ht="11.25" customHeight="1" x14ac:dyDescent="0.2">
      <c r="A1051" s="2" t="s">
        <v>1285</v>
      </c>
      <c r="B1051" s="1" t="s">
        <v>1300</v>
      </c>
      <c r="C1051" s="4" t="s">
        <v>698</v>
      </c>
      <c r="D1051" s="5">
        <v>-367</v>
      </c>
      <c r="E1051" s="6">
        <v>92</v>
      </c>
      <c r="F1051" s="6">
        <v>72</v>
      </c>
      <c r="G1051" s="6">
        <v>46</v>
      </c>
      <c r="H1051" s="9"/>
      <c r="I1051" s="9"/>
      <c r="J1051" s="7">
        <f>((E1051-90)+(2*(F1051-76))+(3*(G1051-59)))/6+100</f>
        <v>92.5</v>
      </c>
    </row>
    <row r="1052" spans="1:10" ht="11.25" customHeight="1" x14ac:dyDescent="0.2">
      <c r="A1052" s="2" t="s">
        <v>1282</v>
      </c>
      <c r="B1052" s="1" t="s">
        <v>1299</v>
      </c>
      <c r="C1052" s="4" t="s">
        <v>703</v>
      </c>
      <c r="D1052" s="5">
        <v>-221</v>
      </c>
      <c r="E1052" s="6">
        <v>86</v>
      </c>
      <c r="F1052" s="6">
        <v>68</v>
      </c>
      <c r="G1052" s="6">
        <v>49</v>
      </c>
      <c r="H1052" s="6">
        <v>35</v>
      </c>
      <c r="I1052" s="6">
        <v>21</v>
      </c>
      <c r="J1052" s="7">
        <f>((E1052-90)+(2*(F1052-76))+(3*(G1052-59))+(4*(H1052-42))+(5*(I1052-28)))/15+100</f>
        <v>92.466666666666669</v>
      </c>
    </row>
    <row r="1053" spans="1:10" ht="11.25" customHeight="1" x14ac:dyDescent="0.2">
      <c r="A1053" s="2" t="s">
        <v>1289</v>
      </c>
      <c r="B1053" s="1" t="s">
        <v>1297</v>
      </c>
      <c r="C1053" s="4" t="s">
        <v>704</v>
      </c>
      <c r="D1053" s="5">
        <v>-20</v>
      </c>
      <c r="E1053" s="6">
        <v>89</v>
      </c>
      <c r="F1053" s="6">
        <v>73</v>
      </c>
      <c r="G1053" s="6">
        <v>51</v>
      </c>
      <c r="H1053" s="6">
        <v>34</v>
      </c>
      <c r="I1053" s="6">
        <v>18</v>
      </c>
      <c r="J1053" s="7">
        <f>((E1053-90)+(2*(F1053-76))+(3*(G1053-59))+(4*(H1053-42))+(5*(I1053-28)))/15+100</f>
        <v>92.466666666666669</v>
      </c>
    </row>
    <row r="1054" spans="1:10" ht="11.25" customHeight="1" x14ac:dyDescent="0.2">
      <c r="A1054" s="2" t="s">
        <v>1278</v>
      </c>
      <c r="B1054" s="1" t="s">
        <v>1297</v>
      </c>
      <c r="C1054" s="4" t="s">
        <v>707</v>
      </c>
      <c r="D1054" s="5">
        <v>-391</v>
      </c>
      <c r="E1054" s="6">
        <v>86</v>
      </c>
      <c r="F1054" s="6">
        <v>69</v>
      </c>
      <c r="G1054" s="6">
        <v>49</v>
      </c>
      <c r="H1054" s="6">
        <v>33</v>
      </c>
      <c r="I1054" s="6">
        <v>22</v>
      </c>
      <c r="J1054" s="7">
        <f>((E1054-90)+(2*(F1054-76))+(3*(G1054-59))+(4*(H1054-42))+(5*(I1054-28)))/15+100</f>
        <v>92.4</v>
      </c>
    </row>
    <row r="1055" spans="1:10" ht="11.25" customHeight="1" x14ac:dyDescent="0.2">
      <c r="A1055" s="2" t="s">
        <v>1278</v>
      </c>
      <c r="B1055" s="1" t="s">
        <v>1297</v>
      </c>
      <c r="C1055" s="4" t="s">
        <v>706</v>
      </c>
      <c r="D1055" s="5">
        <v>-27</v>
      </c>
      <c r="E1055" s="6">
        <v>88</v>
      </c>
      <c r="F1055" s="6">
        <v>70</v>
      </c>
      <c r="G1055" s="6">
        <v>51</v>
      </c>
      <c r="H1055" s="6">
        <v>33</v>
      </c>
      <c r="I1055" s="6">
        <v>20</v>
      </c>
      <c r="J1055" s="7">
        <f>((E1055-90)+(2*(F1055-76))+(3*(G1055-59))+(4*(H1055-42))+(5*(I1055-28)))/15+100</f>
        <v>92.4</v>
      </c>
    </row>
    <row r="1056" spans="1:10" ht="11.25" customHeight="1" x14ac:dyDescent="0.2">
      <c r="A1056" s="2" t="s">
        <v>1285</v>
      </c>
      <c r="B1056" s="1" t="s">
        <v>1296</v>
      </c>
      <c r="C1056" s="4" t="s">
        <v>709</v>
      </c>
      <c r="D1056" s="5">
        <v>138</v>
      </c>
      <c r="E1056" s="6">
        <v>88</v>
      </c>
      <c r="F1056" s="6">
        <v>71</v>
      </c>
      <c r="G1056" s="6">
        <v>52</v>
      </c>
      <c r="H1056" s="6">
        <v>33</v>
      </c>
      <c r="I1056" s="6">
        <v>19</v>
      </c>
      <c r="J1056" s="7">
        <f>((E1056-90)+(2*(F1056-76))+(3*(G1056-59))+(4*(H1056-42))+(5*(I1056-28)))/15+100</f>
        <v>92.4</v>
      </c>
    </row>
    <row r="1057" spans="1:10" ht="11.25" customHeight="1" x14ac:dyDescent="0.2">
      <c r="A1057" s="2" t="s">
        <v>1283</v>
      </c>
      <c r="B1057" s="1" t="s">
        <v>1297</v>
      </c>
      <c r="C1057" s="4" t="s">
        <v>708</v>
      </c>
      <c r="D1057" s="5">
        <v>-75</v>
      </c>
      <c r="E1057" s="6">
        <v>87</v>
      </c>
      <c r="F1057" s="6">
        <v>72</v>
      </c>
      <c r="G1057" s="6">
        <v>53</v>
      </c>
      <c r="H1057" s="6">
        <v>32</v>
      </c>
      <c r="I1057" s="6">
        <v>19</v>
      </c>
      <c r="J1057" s="7">
        <f>((E1057-90)+(2*(F1057-76))+(3*(G1057-59))+(4*(H1057-42))+(5*(I1057-28)))/15+100</f>
        <v>92.4</v>
      </c>
    </row>
    <row r="1058" spans="1:10" ht="11.25" customHeight="1" x14ac:dyDescent="0.2">
      <c r="A1058" s="2" t="s">
        <v>1285</v>
      </c>
      <c r="B1058" s="1" t="s">
        <v>1297</v>
      </c>
      <c r="C1058" s="4" t="s">
        <v>714</v>
      </c>
      <c r="D1058" s="5">
        <v>132</v>
      </c>
      <c r="E1058" s="6">
        <v>85</v>
      </c>
      <c r="F1058" s="6">
        <v>70</v>
      </c>
      <c r="G1058" s="6">
        <v>49</v>
      </c>
      <c r="H1058" s="6">
        <v>35</v>
      </c>
      <c r="I1058" s="6">
        <v>20</v>
      </c>
      <c r="J1058" s="7">
        <f>((E1058-90)+(2*(F1058-76))+(3*(G1058-59))+(4*(H1058-42))+(5*(I1058-28)))/15+100</f>
        <v>92.333333333333329</v>
      </c>
    </row>
    <row r="1059" spans="1:10" ht="11.25" customHeight="1" x14ac:dyDescent="0.2">
      <c r="A1059" s="2" t="s">
        <v>1283</v>
      </c>
      <c r="B1059" s="1" t="s">
        <v>1296</v>
      </c>
      <c r="C1059" s="4" t="s">
        <v>712</v>
      </c>
      <c r="D1059" s="5">
        <v>-436</v>
      </c>
      <c r="E1059" s="6">
        <v>85</v>
      </c>
      <c r="F1059" s="6">
        <v>72</v>
      </c>
      <c r="G1059" s="6">
        <v>49</v>
      </c>
      <c r="H1059" s="6">
        <v>34</v>
      </c>
      <c r="I1059" s="6">
        <v>20</v>
      </c>
      <c r="J1059" s="7">
        <f>((E1059-90)+(2*(F1059-76))+(3*(G1059-59))+(4*(H1059-42))+(5*(I1059-28)))/15+100</f>
        <v>92.333333333333329</v>
      </c>
    </row>
    <row r="1060" spans="1:10" ht="11.25" customHeight="1" x14ac:dyDescent="0.2">
      <c r="A1060" s="2" t="s">
        <v>1285</v>
      </c>
      <c r="B1060" s="1" t="s">
        <v>1297</v>
      </c>
      <c r="C1060" s="4" t="s">
        <v>713</v>
      </c>
      <c r="D1060" s="5">
        <v>-88</v>
      </c>
      <c r="E1060" s="6">
        <v>86</v>
      </c>
      <c r="F1060" s="6">
        <v>71</v>
      </c>
      <c r="G1060" s="6">
        <v>51</v>
      </c>
      <c r="H1060" s="6">
        <v>34</v>
      </c>
      <c r="I1060" s="6">
        <v>19</v>
      </c>
      <c r="J1060" s="7">
        <f>((E1060-90)+(2*(F1060-76))+(3*(G1060-59))+(4*(H1060-42))+(5*(I1060-28)))/15+100</f>
        <v>92.333333333333329</v>
      </c>
    </row>
    <row r="1061" spans="1:10" ht="11.25" customHeight="1" x14ac:dyDescent="0.2">
      <c r="A1061" s="2" t="s">
        <v>1279</v>
      </c>
      <c r="B1061" s="1" t="s">
        <v>1297</v>
      </c>
      <c r="C1061" s="4" t="s">
        <v>710</v>
      </c>
      <c r="D1061" s="5">
        <v>397</v>
      </c>
      <c r="E1061" s="6">
        <v>85</v>
      </c>
      <c r="F1061" s="6">
        <v>66</v>
      </c>
      <c r="G1061" s="6">
        <v>52</v>
      </c>
      <c r="H1061" s="9"/>
      <c r="I1061" s="9"/>
      <c r="J1061" s="7">
        <f>((E1061-90)+(2*(F1061-76))+(3*(G1061-59)))/6+100</f>
        <v>92.333333333333329</v>
      </c>
    </row>
    <row r="1062" spans="1:10" ht="11.25" customHeight="1" x14ac:dyDescent="0.2">
      <c r="A1062" s="10" t="s">
        <v>0</v>
      </c>
      <c r="B1062" s="8" t="s">
        <v>1296</v>
      </c>
      <c r="C1062" s="4" t="s">
        <v>990</v>
      </c>
      <c r="D1062" s="11">
        <v>245</v>
      </c>
      <c r="E1062" s="6">
        <v>86</v>
      </c>
      <c r="F1062" s="6">
        <v>67</v>
      </c>
      <c r="G1062" s="6">
        <v>51</v>
      </c>
      <c r="H1062" s="6"/>
      <c r="I1062" s="6"/>
      <c r="J1062" s="7">
        <f>((E1062-90)+(2*(F1062-76))+(3*(G1062-59)))/6+100</f>
        <v>92.333333333333329</v>
      </c>
    </row>
    <row r="1063" spans="1:10" ht="11.25" customHeight="1" x14ac:dyDescent="0.2">
      <c r="A1063" s="2" t="s">
        <v>1289</v>
      </c>
      <c r="B1063" s="1" t="s">
        <v>1297</v>
      </c>
      <c r="C1063" s="4" t="s">
        <v>711</v>
      </c>
      <c r="D1063" s="5">
        <v>277</v>
      </c>
      <c r="E1063" s="6">
        <v>83</v>
      </c>
      <c r="F1063" s="6">
        <v>70</v>
      </c>
      <c r="G1063" s="6">
        <v>50</v>
      </c>
      <c r="H1063" s="9"/>
      <c r="I1063" s="9"/>
      <c r="J1063" s="7">
        <f>((E1063-90)+(2*(F1063-76))+(3*(G1063-59)))/6+100</f>
        <v>92.333333333333329</v>
      </c>
    </row>
    <row r="1064" spans="1:10" ht="11.25" customHeight="1" x14ac:dyDescent="0.2">
      <c r="A1064" s="2" t="s">
        <v>1282</v>
      </c>
      <c r="B1064" s="1" t="s">
        <v>1297</v>
      </c>
      <c r="C1064" s="4" t="s">
        <v>715</v>
      </c>
      <c r="D1064" s="5">
        <v>386</v>
      </c>
      <c r="E1064" s="6">
        <v>83</v>
      </c>
      <c r="F1064" s="6">
        <v>68</v>
      </c>
      <c r="G1064" s="9"/>
      <c r="H1064" s="9"/>
      <c r="I1064" s="9"/>
      <c r="J1064" s="7">
        <f>((E1064-90)+(2*(F1064-76)))/3+100</f>
        <v>92.333333333333329</v>
      </c>
    </row>
    <row r="1065" spans="1:10" ht="11.25" customHeight="1" x14ac:dyDescent="0.2">
      <c r="A1065" s="2" t="s">
        <v>1285</v>
      </c>
      <c r="B1065" s="1" t="s">
        <v>1297</v>
      </c>
      <c r="C1065" s="4" t="s">
        <v>718</v>
      </c>
      <c r="D1065" s="5">
        <v>360</v>
      </c>
      <c r="E1065" s="6">
        <v>83</v>
      </c>
      <c r="F1065" s="6">
        <v>68</v>
      </c>
      <c r="G1065" s="9"/>
      <c r="H1065" s="9"/>
      <c r="I1065" s="9"/>
      <c r="J1065" s="7">
        <f>((E1065-90)+(2*(F1065-76)))/3+100</f>
        <v>92.333333333333329</v>
      </c>
    </row>
    <row r="1066" spans="1:10" ht="11.25" customHeight="1" x14ac:dyDescent="0.2">
      <c r="A1066" s="10" t="s">
        <v>0</v>
      </c>
      <c r="B1066" s="8" t="s">
        <v>1296</v>
      </c>
      <c r="C1066" s="4" t="s">
        <v>1071</v>
      </c>
      <c r="D1066" s="11">
        <v>52</v>
      </c>
      <c r="E1066" s="6">
        <v>83</v>
      </c>
      <c r="F1066" s="6">
        <v>68</v>
      </c>
      <c r="G1066" s="6"/>
      <c r="H1066" s="6"/>
      <c r="I1066" s="6"/>
      <c r="J1066" s="7">
        <f>((E1066-90)+(2*(F1066-76)))/3+100</f>
        <v>92.333333333333329</v>
      </c>
    </row>
    <row r="1067" spans="1:10" ht="11.25" customHeight="1" x14ac:dyDescent="0.2">
      <c r="A1067" s="2" t="s">
        <v>1282</v>
      </c>
      <c r="B1067" s="1" t="s">
        <v>1297</v>
      </c>
      <c r="C1067" s="4" t="s">
        <v>716</v>
      </c>
      <c r="D1067" s="5">
        <v>291</v>
      </c>
      <c r="E1067" s="6">
        <v>85</v>
      </c>
      <c r="F1067" s="6">
        <v>67</v>
      </c>
      <c r="G1067" s="9"/>
      <c r="H1067" s="9"/>
      <c r="I1067" s="9"/>
      <c r="J1067" s="7">
        <f>((E1067-90)+(2*(F1067-76)))/3+100</f>
        <v>92.333333333333329</v>
      </c>
    </row>
    <row r="1068" spans="1:10" ht="11.25" customHeight="1" x14ac:dyDescent="0.2">
      <c r="A1068" s="10" t="s">
        <v>0</v>
      </c>
      <c r="B1068" s="8" t="s">
        <v>1297</v>
      </c>
      <c r="C1068" s="4" t="s">
        <v>999</v>
      </c>
      <c r="D1068" s="5">
        <v>72</v>
      </c>
      <c r="E1068" s="6">
        <v>85</v>
      </c>
      <c r="F1068" s="6">
        <v>67</v>
      </c>
      <c r="G1068" s="6"/>
      <c r="H1068" s="6"/>
      <c r="I1068" s="6"/>
      <c r="J1068" s="7">
        <f>((E1068-90)+(2*(F1068-76)))/3+100</f>
        <v>92.333333333333329</v>
      </c>
    </row>
    <row r="1069" spans="1:10" ht="11.25" customHeight="1" x14ac:dyDescent="0.2">
      <c r="A1069" s="2" t="s">
        <v>1282</v>
      </c>
      <c r="B1069" s="1" t="s">
        <v>1297</v>
      </c>
      <c r="C1069" s="4" t="s">
        <v>717</v>
      </c>
      <c r="D1069" s="5">
        <v>678</v>
      </c>
      <c r="E1069" s="6">
        <v>87</v>
      </c>
      <c r="F1069" s="6">
        <v>66</v>
      </c>
      <c r="G1069" s="9"/>
      <c r="H1069" s="9"/>
      <c r="I1069" s="9"/>
      <c r="J1069" s="7">
        <f>((E1069-90)+(2*(F1069-76)))/3+100</f>
        <v>92.333333333333329</v>
      </c>
    </row>
    <row r="1070" spans="1:10" ht="11.25" customHeight="1" x14ac:dyDescent="0.2">
      <c r="A1070" s="2" t="s">
        <v>1283</v>
      </c>
      <c r="B1070" s="1" t="s">
        <v>1297</v>
      </c>
      <c r="C1070" s="4" t="s">
        <v>719</v>
      </c>
      <c r="D1070" s="5">
        <v>-276</v>
      </c>
      <c r="E1070" s="6">
        <v>78</v>
      </c>
      <c r="F1070" s="6">
        <v>65</v>
      </c>
      <c r="G1070" s="6">
        <v>51</v>
      </c>
      <c r="H1070" s="6">
        <v>35</v>
      </c>
      <c r="I1070" s="6">
        <v>22</v>
      </c>
      <c r="J1070" s="7">
        <f>((E1070-90)+(2*(F1070-76))+(3*(G1070-59))+(4*(H1070-42))+(5*(I1070-28)))/15+100</f>
        <v>92.266666666666666</v>
      </c>
    </row>
    <row r="1071" spans="1:10" ht="11.25" customHeight="1" x14ac:dyDescent="0.2">
      <c r="A1071" s="2" t="s">
        <v>1287</v>
      </c>
      <c r="B1071" s="1" t="s">
        <v>1297</v>
      </c>
      <c r="C1071" s="4" t="s">
        <v>721</v>
      </c>
      <c r="D1071" s="5">
        <v>-234</v>
      </c>
      <c r="E1071" s="6">
        <v>88</v>
      </c>
      <c r="F1071" s="6">
        <v>70</v>
      </c>
      <c r="G1071" s="6">
        <v>52</v>
      </c>
      <c r="H1071" s="6">
        <v>33</v>
      </c>
      <c r="I1071" s="6">
        <v>19</v>
      </c>
      <c r="J1071" s="7">
        <f>((E1071-90)+(2*(F1071-76))+(3*(G1071-59))+(4*(H1071-42))+(5*(I1071-28)))/15+100</f>
        <v>92.266666666666666</v>
      </c>
    </row>
    <row r="1072" spans="1:10" ht="11.25" customHeight="1" x14ac:dyDescent="0.2">
      <c r="A1072" s="2" t="s">
        <v>1283</v>
      </c>
      <c r="B1072" s="1" t="s">
        <v>1297</v>
      </c>
      <c r="C1072" s="4" t="s">
        <v>720</v>
      </c>
      <c r="D1072" s="5">
        <v>-383</v>
      </c>
      <c r="E1072" s="6">
        <v>82</v>
      </c>
      <c r="F1072" s="6">
        <v>71</v>
      </c>
      <c r="G1072" s="6">
        <v>51</v>
      </c>
      <c r="H1072" s="6">
        <v>36</v>
      </c>
      <c r="I1072" s="6">
        <v>18</v>
      </c>
      <c r="J1072" s="7">
        <f>((E1072-90)+(2*(F1072-76))+(3*(G1072-59))+(4*(H1072-42))+(5*(I1072-28)))/15+100</f>
        <v>92.266666666666666</v>
      </c>
    </row>
    <row r="1073" spans="1:10" ht="11.25" customHeight="1" x14ac:dyDescent="0.2">
      <c r="A1073" s="2" t="s">
        <v>1283</v>
      </c>
      <c r="B1073" s="1" t="s">
        <v>1297</v>
      </c>
      <c r="C1073" s="4" t="s">
        <v>723</v>
      </c>
      <c r="D1073" s="5">
        <v>41</v>
      </c>
      <c r="E1073" s="6">
        <v>82</v>
      </c>
      <c r="F1073" s="6">
        <v>66</v>
      </c>
      <c r="G1073" s="6">
        <v>48</v>
      </c>
      <c r="H1073" s="6">
        <v>38</v>
      </c>
      <c r="I1073" s="6">
        <v>20</v>
      </c>
      <c r="J1073" s="7">
        <f>((E1073-90)+(2*(F1073-76))+(3*(G1073-59))+(4*(H1073-42))+(5*(I1073-28)))/15+100</f>
        <v>92.2</v>
      </c>
    </row>
    <row r="1074" spans="1:10" ht="11.25" customHeight="1" x14ac:dyDescent="0.2">
      <c r="A1074" s="10" t="s">
        <v>0</v>
      </c>
      <c r="B1074" s="8" t="s">
        <v>1296</v>
      </c>
      <c r="C1074" s="4" t="s">
        <v>1026</v>
      </c>
      <c r="D1074" s="11">
        <v>49</v>
      </c>
      <c r="E1074" s="6">
        <v>86</v>
      </c>
      <c r="F1074" s="6">
        <v>70</v>
      </c>
      <c r="G1074" s="6">
        <v>51</v>
      </c>
      <c r="H1074" s="6">
        <v>34</v>
      </c>
      <c r="I1074" s="6">
        <v>19</v>
      </c>
      <c r="J1074" s="7">
        <f>((E1074-90)+(2*(F1074-76))+(3*(G1074-59))+(4*(H1074-42))+(5*(I1074-28)))/15+100</f>
        <v>92.2</v>
      </c>
    </row>
    <row r="1075" spans="1:10" ht="11.25" customHeight="1" x14ac:dyDescent="0.2">
      <c r="A1075" s="2" t="s">
        <v>1286</v>
      </c>
      <c r="B1075" s="1" t="s">
        <v>1296</v>
      </c>
      <c r="C1075" s="4" t="s">
        <v>724</v>
      </c>
      <c r="D1075" s="5">
        <v>16</v>
      </c>
      <c r="E1075" s="6">
        <v>86</v>
      </c>
      <c r="F1075" s="6">
        <v>69</v>
      </c>
      <c r="G1075" s="6">
        <v>55</v>
      </c>
      <c r="H1075" s="6">
        <v>34</v>
      </c>
      <c r="I1075" s="6">
        <v>17</v>
      </c>
      <c r="J1075" s="7">
        <f>((E1075-90)+(2*(F1075-76))+(3*(G1075-59))+(4*(H1075-42))+(5*(I1075-28)))/15+100</f>
        <v>92.2</v>
      </c>
    </row>
    <row r="1076" spans="1:10" ht="11.25" customHeight="1" x14ac:dyDescent="0.2">
      <c r="A1076" s="2" t="s">
        <v>1290</v>
      </c>
      <c r="B1076" s="1" t="s">
        <v>1294</v>
      </c>
      <c r="C1076" s="4" t="s">
        <v>727</v>
      </c>
      <c r="D1076" s="5">
        <v>-121</v>
      </c>
      <c r="E1076" s="6">
        <v>88</v>
      </c>
      <c r="F1076" s="6">
        <v>72</v>
      </c>
      <c r="G1076" s="6">
        <v>47</v>
      </c>
      <c r="H1076" s="6">
        <v>34</v>
      </c>
      <c r="I1076" s="9"/>
      <c r="J1076" s="7">
        <f>((E1076-90)+(2*(F1076-76))+(3*(G1076-59))+(4*(H1076-42)))/10+100</f>
        <v>92.2</v>
      </c>
    </row>
    <row r="1077" spans="1:10" ht="11.25" customHeight="1" x14ac:dyDescent="0.2">
      <c r="A1077" s="2" t="s">
        <v>1286</v>
      </c>
      <c r="B1077" s="1" t="s">
        <v>1297</v>
      </c>
      <c r="C1077" s="4" t="s">
        <v>726</v>
      </c>
      <c r="D1077" s="5">
        <v>247</v>
      </c>
      <c r="E1077" s="6">
        <v>89</v>
      </c>
      <c r="F1077" s="6">
        <v>70</v>
      </c>
      <c r="G1077" s="6">
        <v>52</v>
      </c>
      <c r="H1077" s="6">
        <v>31</v>
      </c>
      <c r="I1077" s="9"/>
      <c r="J1077" s="7">
        <f>((E1077-90)+(2*(F1077-76))+(3*(G1077-59))+(4*(H1077-42)))/10+100</f>
        <v>92.2</v>
      </c>
    </row>
    <row r="1078" spans="1:10" ht="11.25" customHeight="1" x14ac:dyDescent="0.2">
      <c r="A1078" s="2" t="s">
        <v>1283</v>
      </c>
      <c r="B1078" s="1" t="s">
        <v>1296</v>
      </c>
      <c r="C1078" s="4" t="s">
        <v>722</v>
      </c>
      <c r="D1078" s="5">
        <v>-116</v>
      </c>
      <c r="E1078" s="6">
        <v>86</v>
      </c>
      <c r="F1078" s="6">
        <v>71</v>
      </c>
      <c r="G1078" s="6">
        <v>48</v>
      </c>
      <c r="H1078" s="9"/>
      <c r="I1078" s="9"/>
      <c r="J1078" s="7">
        <f>((E1078-90)+(2*(F1078-76))+(3*(G1078-59)))/6+100</f>
        <v>92.166666666666671</v>
      </c>
    </row>
    <row r="1079" spans="1:10" ht="11.25" customHeight="1" x14ac:dyDescent="0.2">
      <c r="A1079" s="2" t="s">
        <v>1285</v>
      </c>
      <c r="B1079" s="1" t="s">
        <v>1296</v>
      </c>
      <c r="C1079" s="4" t="s">
        <v>725</v>
      </c>
      <c r="D1079" s="5">
        <v>-154</v>
      </c>
      <c r="E1079" s="6">
        <v>86</v>
      </c>
      <c r="F1079" s="6">
        <v>68</v>
      </c>
      <c r="G1079" s="6">
        <v>51</v>
      </c>
      <c r="H1079" s="6">
        <v>36</v>
      </c>
      <c r="I1079" s="6">
        <v>18</v>
      </c>
      <c r="J1079" s="7">
        <f>((E1079-90)+(2*(F1079-76))+(3*(G1079-59))+(4*(H1079-42))+(5*(I1079-28)))/15+100</f>
        <v>92.13333333333334</v>
      </c>
    </row>
    <row r="1080" spans="1:10" ht="11.25" customHeight="1" x14ac:dyDescent="0.2">
      <c r="A1080" s="2" t="s">
        <v>1285</v>
      </c>
      <c r="B1080" s="1" t="s">
        <v>1297</v>
      </c>
      <c r="C1080" s="4" t="s">
        <v>728</v>
      </c>
      <c r="D1080" s="5">
        <v>-130</v>
      </c>
      <c r="E1080" s="6">
        <v>85</v>
      </c>
      <c r="F1080" s="6">
        <v>64</v>
      </c>
      <c r="G1080" s="6">
        <v>47</v>
      </c>
      <c r="H1080" s="6">
        <v>36</v>
      </c>
      <c r="I1080" s="6">
        <v>22</v>
      </c>
      <c r="J1080" s="7">
        <f>((E1080-90)+(2*(F1080-76))+(3*(G1080-59))+(4*(H1080-42))+(5*(I1080-28)))/15+100</f>
        <v>92.066666666666663</v>
      </c>
    </row>
    <row r="1081" spans="1:10" ht="11.25" customHeight="1" x14ac:dyDescent="0.2">
      <c r="A1081" s="2" t="s">
        <v>1289</v>
      </c>
      <c r="B1081" s="1" t="s">
        <v>1297</v>
      </c>
      <c r="C1081" s="4" t="s">
        <v>729</v>
      </c>
      <c r="D1081" s="5">
        <v>151</v>
      </c>
      <c r="E1081" s="6">
        <v>85</v>
      </c>
      <c r="F1081" s="6">
        <v>66</v>
      </c>
      <c r="G1081" s="6">
        <v>52</v>
      </c>
      <c r="H1081" s="6">
        <v>35</v>
      </c>
      <c r="I1081" s="6">
        <v>19</v>
      </c>
      <c r="J1081" s="7">
        <f>((E1081-90)+(2*(F1081-76))+(3*(G1081-59))+(4*(H1081-42))+(5*(I1081-28)))/15+100</f>
        <v>92.066666666666663</v>
      </c>
    </row>
    <row r="1082" spans="1:10" ht="11.25" customHeight="1" x14ac:dyDescent="0.2">
      <c r="A1082" s="10" t="s">
        <v>0</v>
      </c>
      <c r="B1082" s="8" t="s">
        <v>1296</v>
      </c>
      <c r="C1082" s="4" t="s">
        <v>1174</v>
      </c>
      <c r="D1082" s="11">
        <v>-139</v>
      </c>
      <c r="E1082" s="6">
        <v>83</v>
      </c>
      <c r="F1082" s="6">
        <v>67</v>
      </c>
      <c r="G1082" s="6">
        <v>51</v>
      </c>
      <c r="H1082" s="6">
        <v>37</v>
      </c>
      <c r="I1082" s="6">
        <v>18</v>
      </c>
      <c r="J1082" s="7">
        <f>((E1082-90)+(2*(F1082-76))+(3*(G1082-59))+(4*(H1082-42))+(5*(I1082-28)))/15+100</f>
        <v>92.066666666666663</v>
      </c>
    </row>
    <row r="1083" spans="1:10" ht="11.25" customHeight="1" x14ac:dyDescent="0.2">
      <c r="A1083" s="10" t="s">
        <v>0</v>
      </c>
      <c r="B1083" s="8" t="s">
        <v>1296</v>
      </c>
      <c r="C1083" s="4" t="s">
        <v>1066</v>
      </c>
      <c r="D1083" s="11">
        <v>1</v>
      </c>
      <c r="E1083" s="6">
        <v>87</v>
      </c>
      <c r="F1083" s="6">
        <v>69</v>
      </c>
      <c r="G1083" s="6">
        <v>50</v>
      </c>
      <c r="H1083" s="6">
        <v>33</v>
      </c>
      <c r="I1083" s="6"/>
      <c r="J1083" s="7">
        <f>((E1083-90)+(2*(F1083-76))+(3*(G1083-59))+(4*(H1083-42)))/10+100</f>
        <v>92</v>
      </c>
    </row>
    <row r="1084" spans="1:10" ht="11.25" customHeight="1" x14ac:dyDescent="0.2">
      <c r="A1084" s="2" t="s">
        <v>1289</v>
      </c>
      <c r="B1084" s="1" t="s">
        <v>1297</v>
      </c>
      <c r="C1084" s="4" t="s">
        <v>732</v>
      </c>
      <c r="D1084" s="5">
        <v>33</v>
      </c>
      <c r="E1084" s="6">
        <v>90</v>
      </c>
      <c r="F1084" s="6">
        <v>74</v>
      </c>
      <c r="G1084" s="6">
        <v>47</v>
      </c>
      <c r="H1084" s="6">
        <v>32</v>
      </c>
      <c r="I1084" s="9"/>
      <c r="J1084" s="7">
        <f>((E1084-90)+(2*(F1084-76))+(3*(G1084-59))+(4*(H1084-42)))/10+100</f>
        <v>92</v>
      </c>
    </row>
    <row r="1085" spans="1:10" ht="11.25" customHeight="1" x14ac:dyDescent="0.2">
      <c r="A1085" s="2" t="s">
        <v>1283</v>
      </c>
      <c r="B1085" s="1" t="s">
        <v>1297</v>
      </c>
      <c r="C1085" s="4" t="s">
        <v>731</v>
      </c>
      <c r="D1085" s="5">
        <v>398</v>
      </c>
      <c r="E1085" s="6">
        <v>84</v>
      </c>
      <c r="F1085" s="6">
        <v>67</v>
      </c>
      <c r="G1085" s="9"/>
      <c r="H1085" s="9"/>
      <c r="I1085" s="9"/>
      <c r="J1085" s="7">
        <f>((E1085-90)+(2*(F1085-76)))/3+100</f>
        <v>92</v>
      </c>
    </row>
    <row r="1086" spans="1:10" ht="11.25" customHeight="1" x14ac:dyDescent="0.2">
      <c r="A1086" s="2" t="s">
        <v>1283</v>
      </c>
      <c r="B1086" s="1" t="s">
        <v>1297</v>
      </c>
      <c r="C1086" s="4" t="s">
        <v>730</v>
      </c>
      <c r="D1086" s="5">
        <v>380</v>
      </c>
      <c r="E1086" s="6">
        <v>86</v>
      </c>
      <c r="F1086" s="6">
        <v>66</v>
      </c>
      <c r="G1086" s="9"/>
      <c r="H1086" s="9"/>
      <c r="I1086" s="9"/>
      <c r="J1086" s="7">
        <f>((E1086-90)+(2*(F1086-76)))/3+100</f>
        <v>92</v>
      </c>
    </row>
    <row r="1087" spans="1:10" ht="11.25" customHeight="1" x14ac:dyDescent="0.2">
      <c r="A1087" s="2" t="s">
        <v>1287</v>
      </c>
      <c r="B1087" s="1" t="s">
        <v>1297</v>
      </c>
      <c r="C1087" s="4" t="s">
        <v>737</v>
      </c>
      <c r="D1087" s="5">
        <v>213</v>
      </c>
      <c r="E1087" s="6">
        <v>85</v>
      </c>
      <c r="F1087" s="6">
        <v>69</v>
      </c>
      <c r="G1087" s="6">
        <v>49</v>
      </c>
      <c r="H1087" s="6">
        <v>34</v>
      </c>
      <c r="I1087" s="9"/>
      <c r="J1087" s="7">
        <f>((E1087-90)+(2*(F1087-76))+(3*(G1087-59))+(4*(H1087-42)))/10+100</f>
        <v>91.9</v>
      </c>
    </row>
    <row r="1088" spans="1:10" ht="11.25" customHeight="1" x14ac:dyDescent="0.2">
      <c r="A1088" s="2" t="s">
        <v>1285</v>
      </c>
      <c r="B1088" s="1" t="s">
        <v>1297</v>
      </c>
      <c r="C1088" s="4" t="s">
        <v>735</v>
      </c>
      <c r="D1088" s="5">
        <v>-22</v>
      </c>
      <c r="E1088" s="6">
        <v>86</v>
      </c>
      <c r="F1088" s="6">
        <v>69</v>
      </c>
      <c r="G1088" s="6">
        <v>51</v>
      </c>
      <c r="H1088" s="6">
        <v>32</v>
      </c>
      <c r="I1088" s="6">
        <v>20</v>
      </c>
      <c r="J1088" s="7">
        <f>((E1088-90)+(2*(F1088-76))+(3*(G1088-59))+(4*(H1088-42))+(5*(I1088-28)))/15+100</f>
        <v>91.866666666666674</v>
      </c>
    </row>
    <row r="1089" spans="1:10" ht="11.25" customHeight="1" x14ac:dyDescent="0.2">
      <c r="A1089" s="2" t="s">
        <v>1289</v>
      </c>
      <c r="B1089" s="1" t="s">
        <v>1297</v>
      </c>
      <c r="C1089" s="4" t="s">
        <v>736</v>
      </c>
      <c r="D1089" s="5">
        <v>-72</v>
      </c>
      <c r="E1089" s="6">
        <v>84</v>
      </c>
      <c r="F1089" s="6">
        <v>69</v>
      </c>
      <c r="G1089" s="6">
        <v>52</v>
      </c>
      <c r="H1089" s="6">
        <v>33</v>
      </c>
      <c r="I1089" s="6">
        <v>19</v>
      </c>
      <c r="J1089" s="7">
        <f>((E1089-90)+(2*(F1089-76))+(3*(G1089-59))+(4*(H1089-42))+(5*(I1089-28)))/15+100</f>
        <v>91.866666666666674</v>
      </c>
    </row>
    <row r="1090" spans="1:10" ht="11.25" customHeight="1" x14ac:dyDescent="0.2">
      <c r="A1090" s="2" t="s">
        <v>1279</v>
      </c>
      <c r="B1090" s="1" t="s">
        <v>1297</v>
      </c>
      <c r="C1090" s="4" t="s">
        <v>733</v>
      </c>
      <c r="D1090" s="5">
        <v>402</v>
      </c>
      <c r="E1090" s="6">
        <v>85</v>
      </c>
      <c r="F1090" s="6">
        <v>66</v>
      </c>
      <c r="G1090" s="6">
        <v>51</v>
      </c>
      <c r="H1090" s="9"/>
      <c r="I1090" s="9"/>
      <c r="J1090" s="7">
        <f>((E1090-90)+(2*(F1090-76))+(3*(G1090-59)))/6+100</f>
        <v>91.833333333333329</v>
      </c>
    </row>
    <row r="1091" spans="1:10" ht="11.25" customHeight="1" x14ac:dyDescent="0.2">
      <c r="A1091" s="2" t="s">
        <v>1282</v>
      </c>
      <c r="B1091" s="1" t="s">
        <v>1297</v>
      </c>
      <c r="C1091" s="4" t="s">
        <v>734</v>
      </c>
      <c r="D1091" s="5">
        <v>253</v>
      </c>
      <c r="E1091" s="6">
        <v>87</v>
      </c>
      <c r="F1091" s="6">
        <v>65</v>
      </c>
      <c r="G1091" s="6">
        <v>51</v>
      </c>
      <c r="H1091" s="9"/>
      <c r="I1091" s="9"/>
      <c r="J1091" s="7">
        <f>((E1091-90)+(2*(F1091-76))+(3*(G1091-59)))/6+100</f>
        <v>91.833333333333329</v>
      </c>
    </row>
    <row r="1092" spans="1:10" ht="11.25" customHeight="1" x14ac:dyDescent="0.2">
      <c r="A1092" s="10" t="s">
        <v>0</v>
      </c>
      <c r="B1092" s="8" t="s">
        <v>1297</v>
      </c>
      <c r="C1092" s="4" t="s">
        <v>1100</v>
      </c>
      <c r="D1092" s="5">
        <v>228</v>
      </c>
      <c r="E1092" s="6">
        <v>87</v>
      </c>
      <c r="F1092" s="6">
        <v>68</v>
      </c>
      <c r="G1092" s="6">
        <v>48</v>
      </c>
      <c r="H1092" s="6">
        <v>33</v>
      </c>
      <c r="I1092" s="6">
        <v>21</v>
      </c>
      <c r="J1092" s="7">
        <f>((E1092-90)+(2*(F1092-76))+(3*(G1092-59))+(4*(H1092-42))+(5*(I1092-28)))/15+100</f>
        <v>91.8</v>
      </c>
    </row>
    <row r="1093" spans="1:10" ht="11.25" customHeight="1" x14ac:dyDescent="0.2">
      <c r="A1093" s="2" t="s">
        <v>1285</v>
      </c>
      <c r="B1093" s="1" t="s">
        <v>1297</v>
      </c>
      <c r="C1093" s="4" t="s">
        <v>738</v>
      </c>
      <c r="D1093" s="5">
        <v>-77</v>
      </c>
      <c r="E1093" s="6">
        <v>87</v>
      </c>
      <c r="F1093" s="6">
        <v>69</v>
      </c>
      <c r="G1093" s="6">
        <v>50</v>
      </c>
      <c r="H1093" s="6">
        <v>31</v>
      </c>
      <c r="I1093" s="6">
        <v>21</v>
      </c>
      <c r="J1093" s="7">
        <f>((E1093-90)+(2*(F1093-76))+(3*(G1093-59))+(4*(H1093-42))+(5*(I1093-28)))/15+100</f>
        <v>91.8</v>
      </c>
    </row>
    <row r="1094" spans="1:10" ht="11.25" customHeight="1" x14ac:dyDescent="0.2">
      <c r="A1094" s="2" t="s">
        <v>1287</v>
      </c>
      <c r="B1094" s="1" t="s">
        <v>1297</v>
      </c>
      <c r="C1094" s="4" t="s">
        <v>739</v>
      </c>
      <c r="D1094" s="5">
        <v>77</v>
      </c>
      <c r="E1094" s="6">
        <v>87</v>
      </c>
      <c r="F1094" s="6">
        <v>71</v>
      </c>
      <c r="G1094" s="6">
        <v>53</v>
      </c>
      <c r="H1094" s="6">
        <v>34</v>
      </c>
      <c r="I1094" s="6">
        <v>16</v>
      </c>
      <c r="J1094" s="7">
        <f>((E1094-90)+(2*(F1094-76))+(3*(G1094-59))+(4*(H1094-42))+(5*(I1094-28)))/15+100</f>
        <v>91.8</v>
      </c>
    </row>
    <row r="1095" spans="1:10" ht="11.25" customHeight="1" x14ac:dyDescent="0.2">
      <c r="A1095" s="2" t="s">
        <v>1283</v>
      </c>
      <c r="B1095" s="1" t="s">
        <v>1296</v>
      </c>
      <c r="C1095" s="4" t="s">
        <v>744</v>
      </c>
      <c r="D1095" s="5">
        <v>118</v>
      </c>
      <c r="E1095" s="6">
        <v>86</v>
      </c>
      <c r="F1095" s="6">
        <v>68</v>
      </c>
      <c r="G1095" s="6">
        <v>49</v>
      </c>
      <c r="H1095" s="6">
        <v>34</v>
      </c>
      <c r="I1095" s="9"/>
      <c r="J1095" s="7">
        <f>((E1095-90)+(2*(F1095-76))+(3*(G1095-59))+(4*(H1095-42)))/10+100</f>
        <v>91.8</v>
      </c>
    </row>
    <row r="1096" spans="1:10" ht="11.25" customHeight="1" x14ac:dyDescent="0.2">
      <c r="A1096" s="2" t="s">
        <v>1286</v>
      </c>
      <c r="B1096" s="1" t="s">
        <v>1297</v>
      </c>
      <c r="C1096" s="4" t="s">
        <v>741</v>
      </c>
      <c r="D1096" s="5">
        <v>8</v>
      </c>
      <c r="E1096" s="6">
        <v>86</v>
      </c>
      <c r="F1096" s="6">
        <v>70</v>
      </c>
      <c r="G1096" s="6">
        <v>48</v>
      </c>
      <c r="H1096" s="6">
        <v>32</v>
      </c>
      <c r="I1096" s="6">
        <v>21</v>
      </c>
      <c r="J1096" s="7">
        <f>((E1096-90)+(2*(F1096-76))+(3*(G1096-59))+(4*(H1096-42))+(5*(I1096-28)))/15+100</f>
        <v>91.733333333333334</v>
      </c>
    </row>
    <row r="1097" spans="1:10" ht="11.25" customHeight="1" x14ac:dyDescent="0.2">
      <c r="A1097" s="2" t="s">
        <v>1283</v>
      </c>
      <c r="B1097" s="1" t="s">
        <v>1295</v>
      </c>
      <c r="C1097" s="4" t="s">
        <v>740</v>
      </c>
      <c r="D1097" s="5">
        <v>-652</v>
      </c>
      <c r="E1097" s="6">
        <v>81</v>
      </c>
      <c r="F1097" s="6">
        <v>65</v>
      </c>
      <c r="G1097" s="6">
        <v>51</v>
      </c>
      <c r="H1097" s="6">
        <v>36</v>
      </c>
      <c r="I1097" s="6">
        <v>19</v>
      </c>
      <c r="J1097" s="7">
        <f>((E1097-90)+(2*(F1097-76))+(3*(G1097-59))+(4*(H1097-42))+(5*(I1097-28)))/15+100</f>
        <v>91.733333333333334</v>
      </c>
    </row>
    <row r="1098" spans="1:10" ht="11.25" customHeight="1" x14ac:dyDescent="0.2">
      <c r="A1098" s="2" t="s">
        <v>1286</v>
      </c>
      <c r="B1098" s="1" t="s">
        <v>1297</v>
      </c>
      <c r="C1098" s="4" t="s">
        <v>742</v>
      </c>
      <c r="D1098" s="5">
        <v>-21</v>
      </c>
      <c r="E1098" s="6">
        <v>86</v>
      </c>
      <c r="F1098" s="6">
        <v>70</v>
      </c>
      <c r="G1098" s="6">
        <v>50</v>
      </c>
      <c r="H1098" s="6">
        <v>33</v>
      </c>
      <c r="I1098" s="6">
        <v>19</v>
      </c>
      <c r="J1098" s="7">
        <f>((E1098-90)+(2*(F1098-76))+(3*(G1098-59))+(4*(H1098-42))+(5*(I1098-28)))/15+100</f>
        <v>91.733333333333334</v>
      </c>
    </row>
    <row r="1099" spans="1:10" ht="11.25" customHeight="1" x14ac:dyDescent="0.2">
      <c r="A1099" s="2" t="s">
        <v>1289</v>
      </c>
      <c r="B1099" s="1" t="s">
        <v>1297</v>
      </c>
      <c r="C1099" s="4" t="s">
        <v>749</v>
      </c>
      <c r="D1099" s="5">
        <v>119</v>
      </c>
      <c r="E1099" s="6">
        <v>86</v>
      </c>
      <c r="F1099" s="6">
        <v>69</v>
      </c>
      <c r="G1099" s="6">
        <v>52</v>
      </c>
      <c r="H1099" s="6">
        <v>31</v>
      </c>
      <c r="I1099" s="9"/>
      <c r="J1099" s="7">
        <f>((E1099-90)+(2*(F1099-76))+(3*(G1099-59))+(4*(H1099-42)))/10+100</f>
        <v>91.7</v>
      </c>
    </row>
    <row r="1100" spans="1:10" ht="11.25" customHeight="1" x14ac:dyDescent="0.2">
      <c r="A1100" s="2" t="s">
        <v>1289</v>
      </c>
      <c r="B1100" s="1" t="s">
        <v>1297</v>
      </c>
      <c r="C1100" s="4" t="s">
        <v>746</v>
      </c>
      <c r="D1100" s="5">
        <v>-252</v>
      </c>
      <c r="E1100" s="6">
        <v>88</v>
      </c>
      <c r="F1100" s="6">
        <v>71</v>
      </c>
      <c r="G1100" s="6">
        <v>51</v>
      </c>
      <c r="H1100" s="6">
        <v>31</v>
      </c>
      <c r="I1100" s="6">
        <v>19</v>
      </c>
      <c r="J1100" s="7">
        <f>((E1100-90)+(2*(F1100-76))+(3*(G1100-59))+(4*(H1100-42))+(5*(I1100-28)))/15+100</f>
        <v>91.666666666666671</v>
      </c>
    </row>
    <row r="1101" spans="1:10" ht="11.25" customHeight="1" x14ac:dyDescent="0.2">
      <c r="A1101" s="2" t="s">
        <v>1286</v>
      </c>
      <c r="B1101" s="1" t="s">
        <v>1297</v>
      </c>
      <c r="C1101" s="4" t="s">
        <v>357</v>
      </c>
      <c r="D1101" s="5">
        <v>-15</v>
      </c>
      <c r="E1101" s="6">
        <v>89</v>
      </c>
      <c r="F1101" s="6">
        <v>72</v>
      </c>
      <c r="G1101" s="6">
        <v>52</v>
      </c>
      <c r="H1101" s="6">
        <v>32</v>
      </c>
      <c r="I1101" s="6">
        <v>17</v>
      </c>
      <c r="J1101" s="7">
        <f>((E1101-90)+(2*(F1101-76))+(3*(G1101-59))+(4*(H1101-42))+(5*(I1101-28)))/15+100</f>
        <v>91.666666666666671</v>
      </c>
    </row>
    <row r="1102" spans="1:10" ht="11.25" customHeight="1" x14ac:dyDescent="0.2">
      <c r="A1102" s="2" t="s">
        <v>1285</v>
      </c>
      <c r="B1102" s="1" t="s">
        <v>1296</v>
      </c>
      <c r="C1102" s="4" t="s">
        <v>745</v>
      </c>
      <c r="D1102" s="5">
        <v>-302</v>
      </c>
      <c r="E1102" s="6">
        <v>89</v>
      </c>
      <c r="F1102" s="6">
        <v>72</v>
      </c>
      <c r="G1102" s="6">
        <v>52</v>
      </c>
      <c r="H1102" s="6">
        <v>32</v>
      </c>
      <c r="I1102" s="6">
        <v>17</v>
      </c>
      <c r="J1102" s="7">
        <f>((E1102-90)+(2*(F1102-76))+(3*(G1102-59))+(4*(H1102-42))+(5*(I1102-28)))/15+100</f>
        <v>91.666666666666671</v>
      </c>
    </row>
    <row r="1103" spans="1:10" ht="11.25" customHeight="1" x14ac:dyDescent="0.2">
      <c r="A1103" s="2" t="s">
        <v>1279</v>
      </c>
      <c r="B1103" s="1" t="s">
        <v>1297</v>
      </c>
      <c r="C1103" s="4" t="s">
        <v>743</v>
      </c>
      <c r="D1103" s="5">
        <v>164</v>
      </c>
      <c r="E1103" s="6">
        <v>87</v>
      </c>
      <c r="F1103" s="6">
        <v>69</v>
      </c>
      <c r="G1103" s="6">
        <v>48</v>
      </c>
      <c r="H1103" s="9"/>
      <c r="I1103" s="9"/>
      <c r="J1103" s="7">
        <f>((E1103-90)+(2*(F1103-76))+(3*(G1103-59)))/6+100</f>
        <v>91.666666666666671</v>
      </c>
    </row>
    <row r="1104" spans="1:10" ht="11.25" customHeight="1" x14ac:dyDescent="0.2">
      <c r="A1104" s="2" t="s">
        <v>1283</v>
      </c>
      <c r="B1104" s="1" t="s">
        <v>1297</v>
      </c>
      <c r="C1104" s="4" t="s">
        <v>748</v>
      </c>
      <c r="D1104" s="5">
        <v>561</v>
      </c>
      <c r="E1104" s="6">
        <v>79</v>
      </c>
      <c r="F1104" s="6">
        <v>69</v>
      </c>
      <c r="G1104" s="9"/>
      <c r="H1104" s="9"/>
      <c r="I1104" s="9"/>
      <c r="J1104" s="7">
        <f>((E1104-90)+(2*(F1104-76)))/3+100</f>
        <v>91.666666666666671</v>
      </c>
    </row>
    <row r="1105" spans="1:10" ht="11.25" customHeight="1" x14ac:dyDescent="0.2">
      <c r="A1105" s="10" t="s">
        <v>0</v>
      </c>
      <c r="B1105" s="8" t="s">
        <v>1297</v>
      </c>
      <c r="C1105" s="4" t="s">
        <v>1017</v>
      </c>
      <c r="D1105" s="5">
        <v>322</v>
      </c>
      <c r="E1105" s="6">
        <v>85</v>
      </c>
      <c r="F1105" s="6">
        <v>66</v>
      </c>
      <c r="G1105" s="6"/>
      <c r="H1105" s="6"/>
      <c r="I1105" s="6"/>
      <c r="J1105" s="7">
        <f>((E1105-90)+(2*(F1105-76)))/3+100</f>
        <v>91.666666666666671</v>
      </c>
    </row>
    <row r="1106" spans="1:10" ht="11.25" customHeight="1" x14ac:dyDescent="0.2">
      <c r="A1106" s="2" t="s">
        <v>1281</v>
      </c>
      <c r="B1106" s="1" t="s">
        <v>1297</v>
      </c>
      <c r="C1106" s="4" t="s">
        <v>747</v>
      </c>
      <c r="D1106" s="5">
        <v>190</v>
      </c>
      <c r="E1106" s="6">
        <v>85</v>
      </c>
      <c r="F1106" s="6">
        <v>66</v>
      </c>
      <c r="G1106" s="9"/>
      <c r="H1106" s="9"/>
      <c r="I1106" s="9"/>
      <c r="J1106" s="7">
        <f>((E1106-90)+(2*(F1106-76)))/3+100</f>
        <v>91.666666666666671</v>
      </c>
    </row>
    <row r="1107" spans="1:10" ht="11.25" customHeight="1" x14ac:dyDescent="0.2">
      <c r="A1107" s="2" t="s">
        <v>1278</v>
      </c>
      <c r="B1107" s="1" t="s">
        <v>1297</v>
      </c>
      <c r="C1107" s="4" t="s">
        <v>750</v>
      </c>
      <c r="D1107" s="5">
        <v>-97</v>
      </c>
      <c r="E1107" s="6">
        <v>81</v>
      </c>
      <c r="F1107" s="6">
        <v>68</v>
      </c>
      <c r="G1107" s="6">
        <v>48</v>
      </c>
      <c r="H1107" s="6">
        <v>35</v>
      </c>
      <c r="I1107" s="6">
        <v>20</v>
      </c>
      <c r="J1107" s="7">
        <f>((E1107-90)+(2*(F1107-76))+(3*(G1107-59))+(4*(H1107-42))+(5*(I1107-28)))/15+100</f>
        <v>91.6</v>
      </c>
    </row>
    <row r="1108" spans="1:10" ht="11.25" customHeight="1" x14ac:dyDescent="0.2">
      <c r="A1108" s="2" t="s">
        <v>1285</v>
      </c>
      <c r="B1108" s="1" t="s">
        <v>1296</v>
      </c>
      <c r="C1108" s="4" t="s">
        <v>751</v>
      </c>
      <c r="D1108" s="5">
        <v>-291</v>
      </c>
      <c r="E1108" s="6">
        <v>88</v>
      </c>
      <c r="F1108" s="6">
        <v>71</v>
      </c>
      <c r="G1108" s="6">
        <v>53</v>
      </c>
      <c r="H1108" s="6">
        <v>28</v>
      </c>
      <c r="I1108" s="6">
        <v>20</v>
      </c>
      <c r="J1108" s="7">
        <f>((E1108-90)+(2*(F1108-76))+(3*(G1108-59))+(4*(H1108-42))+(5*(I1108-28)))/15+100</f>
        <v>91.6</v>
      </c>
    </row>
    <row r="1109" spans="1:10" ht="11.25" customHeight="1" x14ac:dyDescent="0.2">
      <c r="A1109" s="10" t="s">
        <v>0</v>
      </c>
      <c r="B1109" s="8" t="s">
        <v>1297</v>
      </c>
      <c r="C1109" s="4" t="s">
        <v>1076</v>
      </c>
      <c r="D1109" s="3">
        <v>-231</v>
      </c>
      <c r="E1109" s="6">
        <v>88</v>
      </c>
      <c r="F1109" s="6">
        <v>72</v>
      </c>
      <c r="G1109" s="6">
        <v>52</v>
      </c>
      <c r="H1109" s="6">
        <v>32</v>
      </c>
      <c r="I1109" s="6">
        <v>17</v>
      </c>
      <c r="J1109" s="7">
        <f>((E1109-90)+(2*(F1109-76))+(3*(G1109-59))+(4*(H1109-42))+(5*(I1109-28)))/15+100</f>
        <v>91.6</v>
      </c>
    </row>
    <row r="1110" spans="1:10" ht="11.25" customHeight="1" x14ac:dyDescent="0.2">
      <c r="A1110" s="2" t="s">
        <v>1282</v>
      </c>
      <c r="B1110" s="1" t="s">
        <v>1297</v>
      </c>
      <c r="C1110" s="4" t="s">
        <v>754</v>
      </c>
      <c r="D1110" s="5">
        <v>166</v>
      </c>
      <c r="E1110" s="6">
        <v>87</v>
      </c>
      <c r="F1110" s="6">
        <v>68</v>
      </c>
      <c r="G1110" s="6">
        <v>48</v>
      </c>
      <c r="H1110" s="6">
        <v>32</v>
      </c>
      <c r="I1110" s="6">
        <v>21</v>
      </c>
      <c r="J1110" s="7">
        <f>((E1110-90)+(2*(F1110-76))+(3*(G1110-59))+(4*(H1110-42))+(5*(I1110-28)))/15+100</f>
        <v>91.533333333333331</v>
      </c>
    </row>
    <row r="1111" spans="1:10" ht="11.25" customHeight="1" x14ac:dyDescent="0.2">
      <c r="A1111" s="2" t="s">
        <v>1285</v>
      </c>
      <c r="B1111" s="1" t="s">
        <v>1297</v>
      </c>
      <c r="C1111" s="4" t="s">
        <v>756</v>
      </c>
      <c r="D1111" s="5">
        <v>-27</v>
      </c>
      <c r="E1111" s="6">
        <v>81</v>
      </c>
      <c r="F1111" s="6">
        <v>65</v>
      </c>
      <c r="G1111" s="6">
        <v>51</v>
      </c>
      <c r="H1111" s="6">
        <v>34</v>
      </c>
      <c r="I1111" s="6">
        <v>20</v>
      </c>
      <c r="J1111" s="7">
        <f>((E1111-90)+(2*(F1111-76))+(3*(G1111-59))+(4*(H1111-42))+(5*(I1111-28)))/15+100</f>
        <v>91.533333333333331</v>
      </c>
    </row>
    <row r="1112" spans="1:10" ht="11.25" customHeight="1" x14ac:dyDescent="0.2">
      <c r="A1112" s="2" t="s">
        <v>1289</v>
      </c>
      <c r="B1112" s="1" t="s">
        <v>1297</v>
      </c>
      <c r="C1112" s="4" t="s">
        <v>758</v>
      </c>
      <c r="D1112" s="5">
        <v>-17</v>
      </c>
      <c r="E1112" s="6">
        <v>82</v>
      </c>
      <c r="F1112" s="6">
        <v>66</v>
      </c>
      <c r="G1112" s="6">
        <v>50</v>
      </c>
      <c r="H1112" s="6">
        <v>34</v>
      </c>
      <c r="I1112" s="6">
        <v>20</v>
      </c>
      <c r="J1112" s="7">
        <f>((E1112-90)+(2*(F1112-76))+(3*(G1112-59))+(4*(H1112-42))+(5*(I1112-28)))/15+100</f>
        <v>91.533333333333331</v>
      </c>
    </row>
    <row r="1113" spans="1:10" ht="11.25" customHeight="1" x14ac:dyDescent="0.2">
      <c r="A1113" s="2" t="s">
        <v>1287</v>
      </c>
      <c r="B1113" s="1" t="s">
        <v>1297</v>
      </c>
      <c r="C1113" s="4" t="s">
        <v>757</v>
      </c>
      <c r="D1113" s="5">
        <v>-450</v>
      </c>
      <c r="E1113" s="6">
        <v>86</v>
      </c>
      <c r="F1113" s="6">
        <v>70</v>
      </c>
      <c r="G1113" s="6">
        <v>49</v>
      </c>
      <c r="H1113" s="6">
        <v>33</v>
      </c>
      <c r="I1113" s="6">
        <v>19</v>
      </c>
      <c r="J1113" s="7">
        <f>((E1113-90)+(2*(F1113-76))+(3*(G1113-59))+(4*(H1113-42))+(5*(I1113-28)))/15+100</f>
        <v>91.533333333333331</v>
      </c>
    </row>
    <row r="1114" spans="1:10" ht="11.25" customHeight="1" x14ac:dyDescent="0.2">
      <c r="A1114" s="2" t="s">
        <v>1283</v>
      </c>
      <c r="B1114" s="1" t="s">
        <v>1296</v>
      </c>
      <c r="C1114" s="4" t="s">
        <v>755</v>
      </c>
      <c r="D1114" s="5">
        <v>-422</v>
      </c>
      <c r="E1114" s="6">
        <v>84</v>
      </c>
      <c r="F1114" s="6">
        <v>69</v>
      </c>
      <c r="G1114" s="6">
        <v>52</v>
      </c>
      <c r="H1114" s="6">
        <v>33</v>
      </c>
      <c r="I1114" s="6">
        <v>18</v>
      </c>
      <c r="J1114" s="7">
        <f>((E1114-90)+(2*(F1114-76))+(3*(G1114-59))+(4*(H1114-42))+(5*(I1114-28)))/15+100</f>
        <v>91.533333333333331</v>
      </c>
    </row>
    <row r="1115" spans="1:10" ht="11.25" customHeight="1" x14ac:dyDescent="0.2">
      <c r="A1115" s="10" t="s">
        <v>0</v>
      </c>
      <c r="B1115" s="8" t="s">
        <v>1296</v>
      </c>
      <c r="C1115" s="4" t="s">
        <v>1146</v>
      </c>
      <c r="D1115" s="11">
        <v>196</v>
      </c>
      <c r="E1115" s="6">
        <v>89</v>
      </c>
      <c r="F1115" s="6">
        <v>69</v>
      </c>
      <c r="G1115" s="6">
        <v>45</v>
      </c>
      <c r="H1115" s="6">
        <v>35</v>
      </c>
      <c r="I1115" s="6"/>
      <c r="J1115" s="7">
        <f>((E1115-90)+(2*(F1115-76))+(3*(G1115-59))+(4*(H1115-42)))/10+100</f>
        <v>91.5</v>
      </c>
    </row>
    <row r="1116" spans="1:10" ht="11.25" customHeight="1" x14ac:dyDescent="0.2">
      <c r="A1116" s="2" t="s">
        <v>1289</v>
      </c>
      <c r="B1116" s="1" t="s">
        <v>1296</v>
      </c>
      <c r="C1116" s="4" t="s">
        <v>753</v>
      </c>
      <c r="D1116" s="5">
        <v>313</v>
      </c>
      <c r="E1116" s="6">
        <v>84</v>
      </c>
      <c r="F1116" s="6">
        <v>67</v>
      </c>
      <c r="G1116" s="6">
        <v>50</v>
      </c>
      <c r="H1116" s="9"/>
      <c r="I1116" s="9"/>
      <c r="J1116" s="7">
        <f>((E1116-90)+(2*(F1116-76))+(3*(G1116-59)))/6+100</f>
        <v>91.5</v>
      </c>
    </row>
    <row r="1117" spans="1:10" ht="11.25" customHeight="1" x14ac:dyDescent="0.2">
      <c r="A1117" s="2" t="s">
        <v>1283</v>
      </c>
      <c r="B1117" s="1" t="s">
        <v>1297</v>
      </c>
      <c r="C1117" s="4" t="s">
        <v>752</v>
      </c>
      <c r="D1117" s="5">
        <v>44</v>
      </c>
      <c r="E1117" s="6">
        <v>88</v>
      </c>
      <c r="F1117" s="6">
        <v>68</v>
      </c>
      <c r="G1117" s="6">
        <v>48</v>
      </c>
      <c r="H1117" s="9"/>
      <c r="I1117" s="9"/>
      <c r="J1117" s="7">
        <f>((E1117-90)+(2*(F1117-76))+(3*(G1117-59)))/6+100</f>
        <v>91.5</v>
      </c>
    </row>
    <row r="1118" spans="1:10" ht="11.25" customHeight="1" x14ac:dyDescent="0.2">
      <c r="A1118" s="2" t="s">
        <v>1285</v>
      </c>
      <c r="B1118" s="1" t="s">
        <v>1296</v>
      </c>
      <c r="C1118" s="4" t="s">
        <v>760</v>
      </c>
      <c r="D1118" s="5">
        <v>-18</v>
      </c>
      <c r="E1118" s="6">
        <v>84</v>
      </c>
      <c r="F1118" s="6">
        <v>67</v>
      </c>
      <c r="G1118" s="6">
        <v>46</v>
      </c>
      <c r="H1118" s="6">
        <v>32</v>
      </c>
      <c r="I1118" s="6">
        <v>23</v>
      </c>
      <c r="J1118" s="7">
        <f>((E1118-90)+(2*(F1118-76))+(3*(G1118-59))+(4*(H1118-42))+(5*(I1118-28)))/15+100</f>
        <v>91.466666666666669</v>
      </c>
    </row>
    <row r="1119" spans="1:10" ht="11.25" customHeight="1" x14ac:dyDescent="0.2">
      <c r="A1119" s="2" t="s">
        <v>1285</v>
      </c>
      <c r="B1119" s="1" t="s">
        <v>1297</v>
      </c>
      <c r="C1119" s="4" t="s">
        <v>759</v>
      </c>
      <c r="D1119" s="5">
        <v>144</v>
      </c>
      <c r="E1119" s="6">
        <v>84</v>
      </c>
      <c r="F1119" s="6">
        <v>67</v>
      </c>
      <c r="G1119" s="6">
        <v>50</v>
      </c>
      <c r="H1119" s="6">
        <v>34</v>
      </c>
      <c r="I1119" s="6">
        <v>19</v>
      </c>
      <c r="J1119" s="7">
        <f>((E1119-90)+(2*(F1119-76))+(3*(G1119-59))+(4*(H1119-42))+(5*(I1119-28)))/15+100</f>
        <v>91.466666666666669</v>
      </c>
    </row>
    <row r="1120" spans="1:10" ht="11.25" customHeight="1" x14ac:dyDescent="0.2">
      <c r="A1120" s="2" t="s">
        <v>1282</v>
      </c>
      <c r="B1120" s="1" t="s">
        <v>1297</v>
      </c>
      <c r="C1120" s="4" t="s">
        <v>761</v>
      </c>
      <c r="D1120" s="5">
        <v>-52</v>
      </c>
      <c r="E1120" s="6">
        <v>90</v>
      </c>
      <c r="F1120" s="6">
        <v>70</v>
      </c>
      <c r="G1120" s="6">
        <v>48</v>
      </c>
      <c r="H1120" s="6">
        <v>31</v>
      </c>
      <c r="I1120" s="6">
        <v>20</v>
      </c>
      <c r="J1120" s="7">
        <f>((E1120-90)+(2*(F1120-76))+(3*(G1120-59))+(4*(H1120-42))+(5*(I1120-28)))/15+100</f>
        <v>91.4</v>
      </c>
    </row>
    <row r="1121" spans="1:10" ht="11.25" customHeight="1" x14ac:dyDescent="0.2">
      <c r="A1121" s="2" t="s">
        <v>1283</v>
      </c>
      <c r="B1121" s="1" t="s">
        <v>1296</v>
      </c>
      <c r="C1121" s="4" t="s">
        <v>767</v>
      </c>
      <c r="D1121" s="5">
        <v>187</v>
      </c>
      <c r="E1121" s="6">
        <v>86</v>
      </c>
      <c r="F1121" s="6">
        <v>70</v>
      </c>
      <c r="G1121" s="6">
        <v>49</v>
      </c>
      <c r="H1121" s="6">
        <v>32</v>
      </c>
      <c r="I1121" s="9"/>
      <c r="J1121" s="7">
        <f>((E1121-90)+(2*(F1121-76))+(3*(G1121-59))+(4*(H1121-42)))/10+100</f>
        <v>91.4</v>
      </c>
    </row>
    <row r="1122" spans="1:10" ht="11.25" customHeight="1" x14ac:dyDescent="0.2">
      <c r="A1122" s="2" t="s">
        <v>1286</v>
      </c>
      <c r="B1122" s="1" t="s">
        <v>1297</v>
      </c>
      <c r="C1122" s="4" t="s">
        <v>763</v>
      </c>
      <c r="D1122" s="5">
        <v>-98</v>
      </c>
      <c r="E1122" s="6">
        <v>87</v>
      </c>
      <c r="F1122" s="6">
        <v>68</v>
      </c>
      <c r="G1122" s="6">
        <v>45</v>
      </c>
      <c r="H1122" s="6">
        <v>31</v>
      </c>
      <c r="I1122" s="6">
        <v>23</v>
      </c>
      <c r="J1122" s="7">
        <f>((E1122-90)+(2*(F1122-76))+(3*(G1122-59))+(4*(H1122-42))+(5*(I1122-28)))/15+100</f>
        <v>91.333333333333329</v>
      </c>
    </row>
    <row r="1123" spans="1:10" ht="11.25" customHeight="1" x14ac:dyDescent="0.2">
      <c r="A1123" s="2" t="s">
        <v>1289</v>
      </c>
      <c r="B1123" s="1" t="s">
        <v>1297</v>
      </c>
      <c r="C1123" s="4" t="s">
        <v>765</v>
      </c>
      <c r="D1123" s="5">
        <v>-47</v>
      </c>
      <c r="E1123" s="6">
        <v>88</v>
      </c>
      <c r="F1123" s="6">
        <v>69</v>
      </c>
      <c r="G1123" s="6">
        <v>51</v>
      </c>
      <c r="H1123" s="6">
        <v>32</v>
      </c>
      <c r="I1123" s="6">
        <v>18</v>
      </c>
      <c r="J1123" s="7">
        <f>((E1123-90)+(2*(F1123-76))+(3*(G1123-59))+(4*(H1123-42))+(5*(I1123-28)))/15+100</f>
        <v>91.333333333333329</v>
      </c>
    </row>
    <row r="1124" spans="1:10" ht="11.25" customHeight="1" x14ac:dyDescent="0.2">
      <c r="A1124" s="2" t="s">
        <v>1287</v>
      </c>
      <c r="B1124" s="1" t="s">
        <v>1297</v>
      </c>
      <c r="C1124" s="4" t="s">
        <v>764</v>
      </c>
      <c r="D1124" s="5">
        <v>50</v>
      </c>
      <c r="E1124" s="6">
        <v>86</v>
      </c>
      <c r="F1124" s="6">
        <v>70</v>
      </c>
      <c r="G1124" s="6">
        <v>52</v>
      </c>
      <c r="H1124" s="6">
        <v>35</v>
      </c>
      <c r="I1124" s="6">
        <v>15</v>
      </c>
      <c r="J1124" s="7">
        <f>((E1124-90)+(2*(F1124-76))+(3*(G1124-59))+(4*(H1124-42))+(5*(I1124-28)))/15+100</f>
        <v>91.333333333333329</v>
      </c>
    </row>
    <row r="1125" spans="1:10" ht="11.25" customHeight="1" x14ac:dyDescent="0.2">
      <c r="A1125" s="2" t="s">
        <v>1289</v>
      </c>
      <c r="B1125" s="1" t="s">
        <v>1297</v>
      </c>
      <c r="C1125" s="4" t="s">
        <v>766</v>
      </c>
      <c r="D1125" s="5">
        <v>-35</v>
      </c>
      <c r="E1125" s="6">
        <v>88</v>
      </c>
      <c r="F1125" s="6">
        <v>72</v>
      </c>
      <c r="G1125" s="6">
        <v>54</v>
      </c>
      <c r="H1125" s="6">
        <v>32</v>
      </c>
      <c r="I1125" s="6">
        <v>15</v>
      </c>
      <c r="J1125" s="7">
        <f>((E1125-90)+(2*(F1125-76))+(3*(G1125-59))+(4*(H1125-42))+(5*(I1125-28)))/15+100</f>
        <v>91.333333333333329</v>
      </c>
    </row>
    <row r="1126" spans="1:10" ht="11.25" customHeight="1" x14ac:dyDescent="0.2">
      <c r="A1126" s="10" t="s">
        <v>0</v>
      </c>
      <c r="B1126" s="8" t="s">
        <v>1300</v>
      </c>
      <c r="C1126" s="4" t="s">
        <v>1188</v>
      </c>
      <c r="D1126" s="11">
        <v>-97</v>
      </c>
      <c r="E1126" s="6">
        <v>83</v>
      </c>
      <c r="F1126" s="6">
        <v>67</v>
      </c>
      <c r="G1126" s="6">
        <v>50</v>
      </c>
      <c r="H1126" s="6"/>
      <c r="I1126" s="6"/>
      <c r="J1126" s="7">
        <f>((E1126-90)+(2*(F1126-76))+(3*(G1126-59)))/6+100</f>
        <v>91.333333333333329</v>
      </c>
    </row>
    <row r="1127" spans="1:10" ht="11.25" customHeight="1" x14ac:dyDescent="0.2">
      <c r="A1127" s="2" t="s">
        <v>1283</v>
      </c>
      <c r="B1127" s="1" t="s">
        <v>1297</v>
      </c>
      <c r="C1127" s="4" t="s">
        <v>762</v>
      </c>
      <c r="D1127" s="5">
        <v>134</v>
      </c>
      <c r="E1127" s="6">
        <v>84</v>
      </c>
      <c r="F1127" s="6">
        <v>68</v>
      </c>
      <c r="G1127" s="6">
        <v>49</v>
      </c>
      <c r="H1127" s="9"/>
      <c r="I1127" s="9"/>
      <c r="J1127" s="7">
        <f>((E1127-90)+(2*(F1127-76))+(3*(G1127-59)))/6+100</f>
        <v>91.333333333333329</v>
      </c>
    </row>
    <row r="1128" spans="1:10" ht="11.25" customHeight="1" x14ac:dyDescent="0.2">
      <c r="A1128" s="10" t="s">
        <v>0</v>
      </c>
      <c r="B1128" s="8" t="s">
        <v>1297</v>
      </c>
      <c r="C1128" s="4" t="s">
        <v>975</v>
      </c>
      <c r="D1128" s="5">
        <v>118</v>
      </c>
      <c r="E1128" s="6">
        <v>80</v>
      </c>
      <c r="F1128" s="6">
        <v>68</v>
      </c>
      <c r="G1128" s="6"/>
      <c r="H1128" s="6"/>
      <c r="I1128" s="6"/>
      <c r="J1128" s="7">
        <f>((E1128-90)+(2*(F1128-76)))/3+100</f>
        <v>91.333333333333329</v>
      </c>
    </row>
    <row r="1129" spans="1:10" ht="11.25" customHeight="1" x14ac:dyDescent="0.2">
      <c r="A1129" s="2" t="s">
        <v>1278</v>
      </c>
      <c r="B1129" s="1" t="s">
        <v>1297</v>
      </c>
      <c r="C1129" s="4" t="s">
        <v>768</v>
      </c>
      <c r="D1129" s="5">
        <v>519</v>
      </c>
      <c r="E1129" s="6">
        <v>86</v>
      </c>
      <c r="F1129" s="6">
        <v>65</v>
      </c>
      <c r="G1129" s="9"/>
      <c r="H1129" s="9"/>
      <c r="I1129" s="9"/>
      <c r="J1129" s="7">
        <f>((E1129-90)+(2*(F1129-76)))/3+100</f>
        <v>91.333333333333329</v>
      </c>
    </row>
    <row r="1130" spans="1:10" ht="11.25" customHeight="1" x14ac:dyDescent="0.2">
      <c r="A1130" s="2" t="s">
        <v>1289</v>
      </c>
      <c r="B1130" s="1" t="s">
        <v>1297</v>
      </c>
      <c r="C1130" s="4" t="s">
        <v>770</v>
      </c>
      <c r="D1130" s="5">
        <v>159</v>
      </c>
      <c r="E1130" s="6">
        <v>86</v>
      </c>
      <c r="F1130" s="6">
        <v>65</v>
      </c>
      <c r="G1130" s="9"/>
      <c r="H1130" s="9"/>
      <c r="I1130" s="9"/>
      <c r="J1130" s="7">
        <f>((E1130-90)+(2*(F1130-76)))/3+100</f>
        <v>91.333333333333329</v>
      </c>
    </row>
    <row r="1131" spans="1:10" ht="11.25" customHeight="1" x14ac:dyDescent="0.2">
      <c r="A1131" s="2" t="s">
        <v>1285</v>
      </c>
      <c r="B1131" s="1" t="s">
        <v>1295</v>
      </c>
      <c r="C1131" s="4" t="s">
        <v>769</v>
      </c>
      <c r="D1131" s="5">
        <v>-490</v>
      </c>
      <c r="E1131" s="6">
        <v>86</v>
      </c>
      <c r="F1131" s="6">
        <v>65</v>
      </c>
      <c r="G1131" s="9"/>
      <c r="H1131" s="9"/>
      <c r="I1131" s="9"/>
      <c r="J1131" s="7">
        <f>((E1131-90)+(2*(F1131-76)))/3+100</f>
        <v>91.333333333333329</v>
      </c>
    </row>
    <row r="1132" spans="1:10" ht="11.25" customHeight="1" x14ac:dyDescent="0.2">
      <c r="A1132" s="10" t="s">
        <v>0</v>
      </c>
      <c r="B1132" s="8" t="s">
        <v>1297</v>
      </c>
      <c r="C1132" s="4" t="s">
        <v>1041</v>
      </c>
      <c r="D1132" s="5">
        <v>149</v>
      </c>
      <c r="E1132" s="6">
        <v>89</v>
      </c>
      <c r="F1132" s="6">
        <v>69</v>
      </c>
      <c r="G1132" s="6">
        <v>51</v>
      </c>
      <c r="H1132" s="6">
        <v>30</v>
      </c>
      <c r="I1132" s="6"/>
      <c r="J1132" s="7">
        <f>((E1132-90)+(2*(F1132-76))+(3*(G1132-59))+(4*(H1132-42)))/10+100</f>
        <v>91.3</v>
      </c>
    </row>
    <row r="1133" spans="1:10" ht="11.25" customHeight="1" x14ac:dyDescent="0.2">
      <c r="A1133" s="2" t="s">
        <v>1285</v>
      </c>
      <c r="B1133" s="1" t="s">
        <v>1296</v>
      </c>
      <c r="C1133" s="4" t="s">
        <v>771</v>
      </c>
      <c r="D1133" s="5">
        <v>-51</v>
      </c>
      <c r="E1133" s="6">
        <v>87</v>
      </c>
      <c r="F1133" s="6">
        <v>68</v>
      </c>
      <c r="G1133" s="6">
        <v>50</v>
      </c>
      <c r="H1133" s="6">
        <v>32</v>
      </c>
      <c r="I1133" s="6">
        <v>19</v>
      </c>
      <c r="J1133" s="7">
        <f>((E1133-90)+(2*(F1133-76))+(3*(G1133-59))+(4*(H1133-42))+(5*(I1133-28)))/15+100</f>
        <v>91.266666666666666</v>
      </c>
    </row>
    <row r="1134" spans="1:10" ht="11.25" customHeight="1" x14ac:dyDescent="0.2">
      <c r="A1134" s="2" t="s">
        <v>1278</v>
      </c>
      <c r="B1134" s="1" t="s">
        <v>1297</v>
      </c>
      <c r="C1134" s="4" t="s">
        <v>772</v>
      </c>
      <c r="D1134" s="5">
        <v>-306</v>
      </c>
      <c r="E1134" s="6">
        <v>84</v>
      </c>
      <c r="F1134" s="6">
        <v>67</v>
      </c>
      <c r="G1134" s="6">
        <v>47</v>
      </c>
      <c r="H1134" s="6">
        <v>34</v>
      </c>
      <c r="I1134" s="6">
        <v>20</v>
      </c>
      <c r="J1134" s="7">
        <f>((E1134-90)+(2*(F1134-76))+(3*(G1134-59))+(4*(H1134-42))+(5*(I1134-28)))/15+100</f>
        <v>91.2</v>
      </c>
    </row>
    <row r="1135" spans="1:10" ht="11.25" customHeight="1" x14ac:dyDescent="0.2">
      <c r="A1135" s="2" t="s">
        <v>1286</v>
      </c>
      <c r="B1135" s="1" t="s">
        <v>1297</v>
      </c>
      <c r="C1135" s="4" t="s">
        <v>774</v>
      </c>
      <c r="D1135" s="5">
        <v>-43</v>
      </c>
      <c r="E1135" s="6">
        <v>84</v>
      </c>
      <c r="F1135" s="6">
        <v>67</v>
      </c>
      <c r="G1135" s="6">
        <v>51</v>
      </c>
      <c r="H1135" s="6">
        <v>32</v>
      </c>
      <c r="I1135" s="9"/>
      <c r="J1135" s="7">
        <f>((E1135-90)+(2*(F1135-76))+(3*(G1135-59))+(4*(H1135-42)))/10+100</f>
        <v>91.2</v>
      </c>
    </row>
    <row r="1136" spans="1:10" ht="11.25" customHeight="1" x14ac:dyDescent="0.2">
      <c r="A1136" s="10" t="s">
        <v>0</v>
      </c>
      <c r="B1136" s="8" t="s">
        <v>1296</v>
      </c>
      <c r="C1136" s="4" t="s">
        <v>1203</v>
      </c>
      <c r="D1136" s="11">
        <v>122</v>
      </c>
      <c r="E1136" s="6">
        <v>87</v>
      </c>
      <c r="F1136" s="6">
        <v>69</v>
      </c>
      <c r="G1136" s="6">
        <v>47</v>
      </c>
      <c r="H1136" s="6"/>
      <c r="I1136" s="6"/>
      <c r="J1136" s="7">
        <f>((E1136-90)+(2*(F1136-76))+(3*(G1136-59)))/6+100</f>
        <v>91.166666666666671</v>
      </c>
    </row>
    <row r="1137" spans="1:10" ht="11.25" customHeight="1" x14ac:dyDescent="0.2">
      <c r="A1137" s="2" t="s">
        <v>1283</v>
      </c>
      <c r="B1137" s="1" t="s">
        <v>1296</v>
      </c>
      <c r="C1137" s="4" t="s">
        <v>773</v>
      </c>
      <c r="D1137" s="5">
        <v>-298</v>
      </c>
      <c r="E1137" s="6">
        <v>79</v>
      </c>
      <c r="F1137" s="6">
        <v>68</v>
      </c>
      <c r="G1137" s="6">
        <v>53</v>
      </c>
      <c r="H1137" s="6">
        <v>35</v>
      </c>
      <c r="I1137" s="6">
        <v>16</v>
      </c>
      <c r="J1137" s="7">
        <f>((E1137-90)+(2*(F1137-76))+(3*(G1137-59))+(4*(H1137-42))+(5*(I1137-28)))/15+100</f>
        <v>91.133333333333326</v>
      </c>
    </row>
    <row r="1138" spans="1:10" ht="11.25" customHeight="1" x14ac:dyDescent="0.2">
      <c r="A1138" s="2" t="s">
        <v>1285</v>
      </c>
      <c r="B1138" s="1" t="s">
        <v>1296</v>
      </c>
      <c r="C1138" s="4" t="s">
        <v>776</v>
      </c>
      <c r="D1138" s="5">
        <v>-11</v>
      </c>
      <c r="E1138" s="6">
        <v>84</v>
      </c>
      <c r="F1138" s="6">
        <v>67</v>
      </c>
      <c r="G1138" s="6">
        <v>49</v>
      </c>
      <c r="H1138" s="6">
        <v>32</v>
      </c>
      <c r="I1138" s="6">
        <v>20</v>
      </c>
      <c r="J1138" s="7">
        <f>((E1138-90)+(2*(F1138-76))+(3*(G1138-59))+(4*(H1138-42))+(5*(I1138-28)))/15+100</f>
        <v>91.066666666666663</v>
      </c>
    </row>
    <row r="1139" spans="1:10" ht="11.25" customHeight="1" x14ac:dyDescent="0.2">
      <c r="A1139" s="2" t="s">
        <v>1285</v>
      </c>
      <c r="B1139" s="1" t="s">
        <v>1296</v>
      </c>
      <c r="C1139" s="4" t="s">
        <v>777</v>
      </c>
      <c r="D1139" s="5">
        <v>-418</v>
      </c>
      <c r="E1139" s="6">
        <v>85</v>
      </c>
      <c r="F1139" s="6">
        <v>73</v>
      </c>
      <c r="G1139" s="6">
        <v>51</v>
      </c>
      <c r="H1139" s="6">
        <v>31</v>
      </c>
      <c r="I1139" s="6">
        <v>17</v>
      </c>
      <c r="J1139" s="7">
        <f>((E1139-90)+(2*(F1139-76))+(3*(G1139-59))+(4*(H1139-42))+(5*(I1139-28)))/15+100</f>
        <v>91.066666666666663</v>
      </c>
    </row>
    <row r="1140" spans="1:10" ht="11.25" customHeight="1" x14ac:dyDescent="0.2">
      <c r="A1140" s="2" t="s">
        <v>1278</v>
      </c>
      <c r="B1140" s="1" t="s">
        <v>1297</v>
      </c>
      <c r="C1140" s="4" t="s">
        <v>775</v>
      </c>
      <c r="D1140" s="5">
        <v>152</v>
      </c>
      <c r="E1140" s="6">
        <v>88</v>
      </c>
      <c r="F1140" s="6">
        <v>72</v>
      </c>
      <c r="G1140" s="6">
        <v>51</v>
      </c>
      <c r="H1140" s="6">
        <v>32</v>
      </c>
      <c r="I1140" s="6">
        <v>16</v>
      </c>
      <c r="J1140" s="7">
        <f>((E1140-90)+(2*(F1140-76))+(3*(G1140-59))+(4*(H1140-42))+(5*(I1140-28)))/15+100</f>
        <v>91.066666666666663</v>
      </c>
    </row>
    <row r="1141" spans="1:10" ht="11.25" customHeight="1" x14ac:dyDescent="0.2">
      <c r="A1141" s="2" t="s">
        <v>1289</v>
      </c>
      <c r="B1141" s="1" t="s">
        <v>1297</v>
      </c>
      <c r="C1141" s="4" t="s">
        <v>780</v>
      </c>
      <c r="D1141" s="5">
        <v>-375</v>
      </c>
      <c r="E1141" s="6">
        <v>83</v>
      </c>
      <c r="F1141" s="6">
        <v>66</v>
      </c>
      <c r="G1141" s="6">
        <v>48</v>
      </c>
      <c r="H1141" s="6">
        <v>32</v>
      </c>
      <c r="I1141" s="6">
        <v>21</v>
      </c>
      <c r="J1141" s="7">
        <f>((E1141-90)+(2*(F1141-76))+(3*(G1141-59))+(4*(H1141-42))+(5*(I1141-28)))/15+100</f>
        <v>91</v>
      </c>
    </row>
    <row r="1142" spans="1:10" ht="11.25" customHeight="1" x14ac:dyDescent="0.2">
      <c r="A1142" s="10" t="s">
        <v>0</v>
      </c>
      <c r="B1142" s="8" t="s">
        <v>1296</v>
      </c>
      <c r="C1142" s="4" t="s">
        <v>1127</v>
      </c>
      <c r="D1142" s="11">
        <v>47</v>
      </c>
      <c r="E1142" s="6">
        <v>91</v>
      </c>
      <c r="F1142" s="6">
        <v>71</v>
      </c>
      <c r="G1142" s="6">
        <v>48</v>
      </c>
      <c r="H1142" s="6">
        <v>30</v>
      </c>
      <c r="I1142" s="6">
        <v>19</v>
      </c>
      <c r="J1142" s="7">
        <f>((E1142-90)+(2*(F1142-76))+(3*(G1142-59))+(4*(H1142-42))+(5*(I1142-28)))/15+100</f>
        <v>91</v>
      </c>
    </row>
    <row r="1143" spans="1:10" ht="11.25" customHeight="1" x14ac:dyDescent="0.2">
      <c r="A1143" s="2" t="s">
        <v>1286</v>
      </c>
      <c r="B1143" s="1" t="s">
        <v>1297</v>
      </c>
      <c r="C1143" s="4" t="s">
        <v>779</v>
      </c>
      <c r="D1143" s="5">
        <v>-113</v>
      </c>
      <c r="E1143" s="6">
        <v>87</v>
      </c>
      <c r="F1143" s="6">
        <v>73</v>
      </c>
      <c r="G1143" s="6">
        <v>51</v>
      </c>
      <c r="H1143" s="6">
        <v>29</v>
      </c>
      <c r="I1143" s="6">
        <v>18</v>
      </c>
      <c r="J1143" s="7">
        <f>((E1143-90)+(2*(F1143-76))+(3*(G1143-59))+(4*(H1143-42))+(5*(I1143-28)))/15+100</f>
        <v>91</v>
      </c>
    </row>
    <row r="1144" spans="1:10" ht="11.25" customHeight="1" x14ac:dyDescent="0.2">
      <c r="A1144" s="2" t="s">
        <v>1285</v>
      </c>
      <c r="B1144" s="1" t="s">
        <v>1297</v>
      </c>
      <c r="C1144" s="4" t="s">
        <v>784</v>
      </c>
      <c r="D1144" s="5">
        <v>102</v>
      </c>
      <c r="E1144" s="6">
        <v>86</v>
      </c>
      <c r="F1144" s="6">
        <v>67</v>
      </c>
      <c r="G1144" s="6">
        <v>47</v>
      </c>
      <c r="H1144" s="6">
        <v>34</v>
      </c>
      <c r="I1144" s="9"/>
      <c r="J1144" s="7">
        <f>((E1144-90)+(2*(F1144-76))+(3*(G1144-59))+(4*(H1144-42)))/10+100</f>
        <v>91</v>
      </c>
    </row>
    <row r="1145" spans="1:10" ht="11.25" customHeight="1" x14ac:dyDescent="0.2">
      <c r="A1145" s="2" t="s">
        <v>1286</v>
      </c>
      <c r="B1145" s="1" t="s">
        <v>1297</v>
      </c>
      <c r="C1145" s="4" t="s">
        <v>778</v>
      </c>
      <c r="D1145" s="5">
        <v>258</v>
      </c>
      <c r="E1145" s="6">
        <v>84</v>
      </c>
      <c r="F1145" s="6">
        <v>67</v>
      </c>
      <c r="G1145" s="6">
        <v>49</v>
      </c>
      <c r="H1145" s="9"/>
      <c r="I1145" s="9"/>
      <c r="J1145" s="7">
        <f>((E1145-90)+(2*(F1145-76))+(3*(G1145-59)))/6+100</f>
        <v>91</v>
      </c>
    </row>
    <row r="1146" spans="1:10" ht="11.25" customHeight="1" x14ac:dyDescent="0.2">
      <c r="A1146" s="10" t="s">
        <v>0</v>
      </c>
      <c r="B1146" s="8" t="s">
        <v>1296</v>
      </c>
      <c r="C1146" s="4" t="s">
        <v>1029</v>
      </c>
      <c r="D1146" s="11">
        <v>350</v>
      </c>
      <c r="E1146" s="6">
        <v>81</v>
      </c>
      <c r="F1146" s="6">
        <v>67</v>
      </c>
      <c r="G1146" s="6"/>
      <c r="H1146" s="6"/>
      <c r="I1146" s="6"/>
      <c r="J1146" s="7">
        <f>((E1146-90)+(2*(F1146-76)))/3+100</f>
        <v>91</v>
      </c>
    </row>
    <row r="1147" spans="1:10" ht="11.25" customHeight="1" x14ac:dyDescent="0.2">
      <c r="A1147" s="2" t="s">
        <v>1285</v>
      </c>
      <c r="B1147" s="1" t="s">
        <v>1296</v>
      </c>
      <c r="C1147" s="4" t="s">
        <v>781</v>
      </c>
      <c r="D1147" s="5">
        <v>136</v>
      </c>
      <c r="E1147" s="6">
        <v>81</v>
      </c>
      <c r="F1147" s="6">
        <v>67</v>
      </c>
      <c r="G1147" s="9"/>
      <c r="H1147" s="9"/>
      <c r="I1147" s="9"/>
      <c r="J1147" s="7">
        <f>((E1147-90)+(2*(F1147-76)))/3+100</f>
        <v>91</v>
      </c>
    </row>
    <row r="1148" spans="1:10" ht="11.25" customHeight="1" x14ac:dyDescent="0.2">
      <c r="A1148" s="2" t="s">
        <v>1280</v>
      </c>
      <c r="B1148" s="1" t="s">
        <v>1294</v>
      </c>
      <c r="C1148" s="4" t="s">
        <v>782</v>
      </c>
      <c r="D1148" s="5">
        <v>-313</v>
      </c>
      <c r="E1148" s="6">
        <v>85</v>
      </c>
      <c r="F1148" s="6">
        <v>63</v>
      </c>
      <c r="G1148" s="6">
        <v>47</v>
      </c>
      <c r="H1148" s="6">
        <v>31</v>
      </c>
      <c r="I1148" s="6">
        <v>23</v>
      </c>
      <c r="J1148" s="7">
        <f>((E1148-90)+(2*(F1148-76))+(3*(G1148-59))+(4*(H1148-42))+(5*(I1148-28)))/15+100</f>
        <v>90.933333333333337</v>
      </c>
    </row>
    <row r="1149" spans="1:10" ht="11.25" customHeight="1" x14ac:dyDescent="0.2">
      <c r="A1149" s="2" t="s">
        <v>1281</v>
      </c>
      <c r="B1149" s="1" t="s">
        <v>1297</v>
      </c>
      <c r="C1149" s="4" t="s">
        <v>783</v>
      </c>
      <c r="D1149" s="5">
        <v>-114</v>
      </c>
      <c r="E1149" s="6">
        <v>88</v>
      </c>
      <c r="F1149" s="6">
        <v>70</v>
      </c>
      <c r="G1149" s="6">
        <v>50</v>
      </c>
      <c r="H1149" s="6">
        <v>32</v>
      </c>
      <c r="I1149" s="6">
        <v>17</v>
      </c>
      <c r="J1149" s="7">
        <f>((E1149-90)+(2*(F1149-76))+(3*(G1149-59))+(4*(H1149-42))+(5*(I1149-28)))/15+100</f>
        <v>90.933333333333337</v>
      </c>
    </row>
    <row r="1150" spans="1:10" ht="11.25" customHeight="1" x14ac:dyDescent="0.2">
      <c r="A1150" s="2" t="s">
        <v>1282</v>
      </c>
      <c r="B1150" s="1" t="s">
        <v>1297</v>
      </c>
      <c r="C1150" s="4" t="s">
        <v>786</v>
      </c>
      <c r="D1150" s="5">
        <v>-294</v>
      </c>
      <c r="E1150" s="6">
        <v>86</v>
      </c>
      <c r="F1150" s="6">
        <v>66</v>
      </c>
      <c r="G1150" s="6">
        <v>50</v>
      </c>
      <c r="H1150" s="6">
        <v>33</v>
      </c>
      <c r="I1150" s="6">
        <v>18</v>
      </c>
      <c r="J1150" s="7">
        <f>((E1150-90)+(2*(F1150-76))+(3*(G1150-59))+(4*(H1150-42))+(5*(I1150-28)))/15+100</f>
        <v>90.866666666666674</v>
      </c>
    </row>
    <row r="1151" spans="1:10" ht="11.25" customHeight="1" x14ac:dyDescent="0.2">
      <c r="A1151" s="10" t="s">
        <v>0</v>
      </c>
      <c r="B1151" s="8" t="s">
        <v>1297</v>
      </c>
      <c r="C1151" s="4" t="s">
        <v>1121</v>
      </c>
      <c r="D1151" s="3">
        <v>-240</v>
      </c>
      <c r="E1151" s="6">
        <v>87</v>
      </c>
      <c r="F1151" s="6">
        <v>70</v>
      </c>
      <c r="G1151" s="6">
        <v>50</v>
      </c>
      <c r="H1151" s="6">
        <v>32</v>
      </c>
      <c r="I1151" s="6">
        <v>17</v>
      </c>
      <c r="J1151" s="7">
        <f>((E1151-90)+(2*(F1151-76))+(3*(G1151-59))+(4*(H1151-42))+(5*(I1151-28)))/15+100</f>
        <v>90.866666666666674</v>
      </c>
    </row>
    <row r="1152" spans="1:10" ht="11.25" customHeight="1" x14ac:dyDescent="0.2">
      <c r="A1152" s="2" t="s">
        <v>1283</v>
      </c>
      <c r="B1152" s="1" t="s">
        <v>1296</v>
      </c>
      <c r="C1152" s="4" t="s">
        <v>787</v>
      </c>
      <c r="D1152" s="5">
        <v>-267</v>
      </c>
      <c r="E1152" s="6">
        <v>90</v>
      </c>
      <c r="F1152" s="6">
        <v>71</v>
      </c>
      <c r="G1152" s="6">
        <v>51</v>
      </c>
      <c r="H1152" s="6">
        <v>30</v>
      </c>
      <c r="I1152" s="6">
        <v>17</v>
      </c>
      <c r="J1152" s="7">
        <f>((E1152-90)+(2*(F1152-76))+(3*(G1152-59))+(4*(H1152-42))+(5*(I1152-28)))/15+100</f>
        <v>90.866666666666674</v>
      </c>
    </row>
    <row r="1153" spans="1:10" ht="11.25" customHeight="1" x14ac:dyDescent="0.2">
      <c r="A1153" s="10" t="s">
        <v>0</v>
      </c>
      <c r="B1153" s="8" t="s">
        <v>1296</v>
      </c>
      <c r="C1153" s="4" t="s">
        <v>1236</v>
      </c>
      <c r="D1153" s="11">
        <v>207</v>
      </c>
      <c r="E1153" s="6">
        <v>82</v>
      </c>
      <c r="F1153" s="6">
        <v>66</v>
      </c>
      <c r="G1153" s="6">
        <v>50</v>
      </c>
      <c r="H1153" s="6"/>
      <c r="I1153" s="6"/>
      <c r="J1153" s="7">
        <f>((E1153-90)+(2*(F1153-76))+(3*(G1153-59)))/6+100</f>
        <v>90.833333333333329</v>
      </c>
    </row>
    <row r="1154" spans="1:10" ht="11.25" customHeight="1" x14ac:dyDescent="0.2">
      <c r="A1154" s="2" t="s">
        <v>1285</v>
      </c>
      <c r="B1154" s="1" t="s">
        <v>1297</v>
      </c>
      <c r="C1154" s="4" t="s">
        <v>785</v>
      </c>
      <c r="D1154" s="5">
        <v>-20</v>
      </c>
      <c r="E1154" s="6">
        <v>83</v>
      </c>
      <c r="F1154" s="6">
        <v>70</v>
      </c>
      <c r="G1154" s="6">
        <v>47</v>
      </c>
      <c r="H1154" s="9"/>
      <c r="I1154" s="9"/>
      <c r="J1154" s="7">
        <f>((E1154-90)+(2*(F1154-76))+(3*(G1154-59)))/6+100</f>
        <v>90.833333333333329</v>
      </c>
    </row>
    <row r="1155" spans="1:10" ht="11.25" customHeight="1" x14ac:dyDescent="0.2">
      <c r="A1155" s="2" t="s">
        <v>1286</v>
      </c>
      <c r="B1155" s="1" t="s">
        <v>1297</v>
      </c>
      <c r="C1155" s="4" t="s">
        <v>789</v>
      </c>
      <c r="D1155" s="5">
        <v>-229</v>
      </c>
      <c r="E1155" s="6">
        <v>89</v>
      </c>
      <c r="F1155" s="6">
        <v>69</v>
      </c>
      <c r="G1155" s="6">
        <v>46</v>
      </c>
      <c r="H1155" s="6">
        <v>31</v>
      </c>
      <c r="I1155" s="6">
        <v>20</v>
      </c>
      <c r="J1155" s="7">
        <f>((E1155-90)+(2*(F1155-76))+(3*(G1155-59))+(4*(H1155-42))+(5*(I1155-28)))/15+100</f>
        <v>90.8</v>
      </c>
    </row>
    <row r="1156" spans="1:10" ht="11.25" customHeight="1" x14ac:dyDescent="0.2">
      <c r="A1156" s="10" t="s">
        <v>0</v>
      </c>
      <c r="B1156" s="8" t="s">
        <v>1296</v>
      </c>
      <c r="C1156" s="4" t="s">
        <v>1053</v>
      </c>
      <c r="D1156" s="11">
        <v>-170</v>
      </c>
      <c r="E1156" s="6">
        <v>87</v>
      </c>
      <c r="F1156" s="6">
        <v>70</v>
      </c>
      <c r="G1156" s="6">
        <v>51</v>
      </c>
      <c r="H1156" s="6">
        <v>31</v>
      </c>
      <c r="I1156" s="6">
        <v>17</v>
      </c>
      <c r="J1156" s="7">
        <f>((E1156-90)+(2*(F1156-76))+(3*(G1156-59))+(4*(H1156-42))+(5*(I1156-28)))/15+100</f>
        <v>90.8</v>
      </c>
    </row>
    <row r="1157" spans="1:10" ht="11.25" customHeight="1" x14ac:dyDescent="0.2">
      <c r="A1157" s="2" t="s">
        <v>1285</v>
      </c>
      <c r="B1157" s="1" t="s">
        <v>1297</v>
      </c>
      <c r="C1157" s="4" t="s">
        <v>788</v>
      </c>
      <c r="D1157" s="5">
        <v>-45</v>
      </c>
      <c r="E1157" s="6">
        <v>87</v>
      </c>
      <c r="F1157" s="6">
        <v>71</v>
      </c>
      <c r="G1157" s="6">
        <v>53</v>
      </c>
      <c r="H1157" s="6">
        <v>29</v>
      </c>
      <c r="I1157" s="6">
        <v>17</v>
      </c>
      <c r="J1157" s="7">
        <f>((E1157-90)+(2*(F1157-76))+(3*(G1157-59))+(4*(H1157-42))+(5*(I1157-28)))/15+100</f>
        <v>90.8</v>
      </c>
    </row>
    <row r="1158" spans="1:10" ht="11.25" customHeight="1" x14ac:dyDescent="0.2">
      <c r="A1158" s="2" t="s">
        <v>1285</v>
      </c>
      <c r="B1158" s="1" t="s">
        <v>1297</v>
      </c>
      <c r="C1158" s="4" t="s">
        <v>790</v>
      </c>
      <c r="D1158" s="5">
        <v>46</v>
      </c>
      <c r="E1158" s="6">
        <v>86</v>
      </c>
      <c r="F1158" s="6">
        <v>71</v>
      </c>
      <c r="G1158" s="6">
        <v>53</v>
      </c>
      <c r="H1158" s="6">
        <v>29</v>
      </c>
      <c r="I1158" s="6">
        <v>17</v>
      </c>
      <c r="J1158" s="7">
        <f>((E1158-90)+(2*(F1158-76))+(3*(G1158-59))+(4*(H1158-42))+(5*(I1158-28)))/15+100</f>
        <v>90.733333333333334</v>
      </c>
    </row>
    <row r="1159" spans="1:10" ht="11.25" customHeight="1" x14ac:dyDescent="0.2">
      <c r="A1159" s="2" t="s">
        <v>1286</v>
      </c>
      <c r="B1159" s="1" t="s">
        <v>1297</v>
      </c>
      <c r="C1159" s="4" t="s">
        <v>791</v>
      </c>
      <c r="D1159" s="5">
        <v>-151</v>
      </c>
      <c r="E1159" s="6">
        <v>88</v>
      </c>
      <c r="F1159" s="6">
        <v>71</v>
      </c>
      <c r="G1159" s="6">
        <v>50</v>
      </c>
      <c r="H1159" s="6">
        <v>32</v>
      </c>
      <c r="I1159" s="6">
        <v>16</v>
      </c>
      <c r="J1159" s="7">
        <f>((E1159-90)+(2*(F1159-76))+(3*(G1159-59))+(4*(H1159-42))+(5*(I1159-28)))/15+100</f>
        <v>90.733333333333334</v>
      </c>
    </row>
    <row r="1160" spans="1:10" ht="11.25" customHeight="1" x14ac:dyDescent="0.2">
      <c r="A1160" s="2" t="s">
        <v>1281</v>
      </c>
      <c r="B1160" s="1" t="s">
        <v>1297</v>
      </c>
      <c r="C1160" s="4" t="s">
        <v>794</v>
      </c>
      <c r="D1160" s="5">
        <v>-190</v>
      </c>
      <c r="E1160" s="6">
        <v>84</v>
      </c>
      <c r="F1160" s="6">
        <v>67</v>
      </c>
      <c r="G1160" s="6">
        <v>49</v>
      </c>
      <c r="H1160" s="6">
        <v>33</v>
      </c>
      <c r="I1160" s="6">
        <v>18</v>
      </c>
      <c r="J1160" s="7">
        <f>((E1160-90)+(2*(F1160-76))+(3*(G1160-59))+(4*(H1160-42))+(5*(I1160-28)))/15+100</f>
        <v>90.666666666666671</v>
      </c>
    </row>
    <row r="1161" spans="1:10" ht="11.25" customHeight="1" x14ac:dyDescent="0.2">
      <c r="A1161" s="2" t="s">
        <v>1281</v>
      </c>
      <c r="B1161" s="1" t="s">
        <v>1297</v>
      </c>
      <c r="C1161" s="4" t="s">
        <v>793</v>
      </c>
      <c r="D1161" s="5">
        <v>-240</v>
      </c>
      <c r="E1161" s="6">
        <v>86</v>
      </c>
      <c r="F1161" s="6">
        <v>70</v>
      </c>
      <c r="G1161" s="6">
        <v>51</v>
      </c>
      <c r="H1161" s="6">
        <v>32</v>
      </c>
      <c r="I1161" s="6">
        <v>16</v>
      </c>
      <c r="J1161" s="7">
        <f>((E1161-90)+(2*(F1161-76))+(3*(G1161-59))+(4*(H1161-42))+(5*(I1161-28)))/15+100</f>
        <v>90.666666666666671</v>
      </c>
    </row>
    <row r="1162" spans="1:10" ht="11.25" customHeight="1" x14ac:dyDescent="0.2">
      <c r="A1162" s="2" t="s">
        <v>1285</v>
      </c>
      <c r="B1162" s="1" t="s">
        <v>1297</v>
      </c>
      <c r="C1162" s="4" t="s">
        <v>792</v>
      </c>
      <c r="D1162" s="5">
        <v>12</v>
      </c>
      <c r="E1162" s="6">
        <v>85</v>
      </c>
      <c r="F1162" s="6">
        <v>67</v>
      </c>
      <c r="G1162" s="6">
        <v>48</v>
      </c>
      <c r="H1162" s="9"/>
      <c r="I1162" s="9"/>
      <c r="J1162" s="7">
        <f>((E1162-90)+(2*(F1162-76))+(3*(G1162-59)))/6+100</f>
        <v>90.666666666666671</v>
      </c>
    </row>
    <row r="1163" spans="1:10" ht="11.25" customHeight="1" x14ac:dyDescent="0.2">
      <c r="A1163" s="10" t="s">
        <v>0</v>
      </c>
      <c r="B1163" s="8" t="s">
        <v>1297</v>
      </c>
      <c r="C1163" s="4" t="s">
        <v>1182</v>
      </c>
      <c r="D1163" s="5">
        <v>60</v>
      </c>
      <c r="E1163" s="6">
        <v>87</v>
      </c>
      <c r="F1163" s="6">
        <v>66</v>
      </c>
      <c r="G1163" s="6">
        <v>48</v>
      </c>
      <c r="H1163" s="6"/>
      <c r="I1163" s="6"/>
      <c r="J1163" s="7">
        <f>((E1163-90)+(2*(F1163-76))+(3*(G1163-59)))/6+100</f>
        <v>90.666666666666671</v>
      </c>
    </row>
    <row r="1164" spans="1:10" ht="11.25" customHeight="1" x14ac:dyDescent="0.2">
      <c r="A1164" s="10" t="s">
        <v>0</v>
      </c>
      <c r="B1164" s="8" t="s">
        <v>1297</v>
      </c>
      <c r="C1164" s="4" t="s">
        <v>1223</v>
      </c>
      <c r="D1164" s="5">
        <v>578</v>
      </c>
      <c r="E1164" s="6">
        <v>80</v>
      </c>
      <c r="F1164" s="6">
        <v>67</v>
      </c>
      <c r="G1164" s="6"/>
      <c r="H1164" s="6"/>
      <c r="I1164" s="6"/>
      <c r="J1164" s="7">
        <f>((E1164-90)+(2*(F1164-76)))/3+100</f>
        <v>90.666666666666671</v>
      </c>
    </row>
    <row r="1165" spans="1:10" ht="11.25" customHeight="1" x14ac:dyDescent="0.2">
      <c r="A1165" s="10" t="s">
        <v>0</v>
      </c>
      <c r="B1165" s="8" t="s">
        <v>1296</v>
      </c>
      <c r="C1165" s="4" t="s">
        <v>1022</v>
      </c>
      <c r="D1165" s="11">
        <v>564</v>
      </c>
      <c r="E1165" s="6">
        <v>84</v>
      </c>
      <c r="F1165" s="6">
        <v>65</v>
      </c>
      <c r="G1165" s="6"/>
      <c r="H1165" s="6"/>
      <c r="I1165" s="6"/>
      <c r="J1165" s="7">
        <f>((E1165-90)+(2*(F1165-76)))/3+100</f>
        <v>90.666666666666671</v>
      </c>
    </row>
    <row r="1166" spans="1:10" ht="11.25" customHeight="1" x14ac:dyDescent="0.2">
      <c r="A1166" s="2" t="s">
        <v>1286</v>
      </c>
      <c r="B1166" s="1" t="s">
        <v>1297</v>
      </c>
      <c r="C1166" s="4" t="s">
        <v>796</v>
      </c>
      <c r="D1166" s="5">
        <v>-128</v>
      </c>
      <c r="E1166" s="6">
        <v>86</v>
      </c>
      <c r="F1166" s="6">
        <v>69</v>
      </c>
      <c r="G1166" s="6">
        <v>49</v>
      </c>
      <c r="H1166" s="6">
        <v>31</v>
      </c>
      <c r="I1166" s="6">
        <v>18</v>
      </c>
      <c r="J1166" s="7">
        <f>((E1166-90)+(2*(F1166-76))+(3*(G1166-59))+(4*(H1166-42))+(5*(I1166-28)))/15+100</f>
        <v>90.533333333333331</v>
      </c>
    </row>
    <row r="1167" spans="1:10" ht="11.25" customHeight="1" x14ac:dyDescent="0.2">
      <c r="A1167" s="2" t="s">
        <v>1278</v>
      </c>
      <c r="B1167" s="1" t="s">
        <v>1297</v>
      </c>
      <c r="C1167" s="4" t="s">
        <v>798</v>
      </c>
      <c r="D1167" s="5">
        <v>166</v>
      </c>
      <c r="E1167" s="6">
        <v>87</v>
      </c>
      <c r="F1167" s="6">
        <v>73</v>
      </c>
      <c r="G1167" s="6">
        <v>49</v>
      </c>
      <c r="H1167" s="6">
        <v>28</v>
      </c>
      <c r="I1167" s="9"/>
      <c r="J1167" s="7">
        <f>((E1167-90)+(2*(F1167-76))+(3*(G1167-59))+(4*(H1167-42)))/10+100</f>
        <v>90.5</v>
      </c>
    </row>
    <row r="1168" spans="1:10" ht="11.25" customHeight="1" x14ac:dyDescent="0.2">
      <c r="A1168" s="2" t="s">
        <v>1280</v>
      </c>
      <c r="B1168" s="1" t="s">
        <v>1294</v>
      </c>
      <c r="C1168" s="4" t="s">
        <v>795</v>
      </c>
      <c r="D1168" s="5">
        <v>13</v>
      </c>
      <c r="E1168" s="6">
        <v>85</v>
      </c>
      <c r="F1168" s="6">
        <v>68</v>
      </c>
      <c r="G1168" s="6">
        <v>47</v>
      </c>
      <c r="H1168" s="9"/>
      <c r="I1168" s="9"/>
      <c r="J1168" s="7">
        <f>((E1168-90)+(2*(F1168-76))+(3*(G1168-59)))/6+100</f>
        <v>90.5</v>
      </c>
    </row>
    <row r="1169" spans="1:10" ht="11.25" customHeight="1" x14ac:dyDescent="0.2">
      <c r="A1169" s="2" t="s">
        <v>1285</v>
      </c>
      <c r="B1169" s="1" t="s">
        <v>1297</v>
      </c>
      <c r="C1169" s="4" t="s">
        <v>797</v>
      </c>
      <c r="D1169" s="5">
        <v>-69</v>
      </c>
      <c r="E1169" s="6">
        <v>88</v>
      </c>
      <c r="F1169" s="6">
        <v>66</v>
      </c>
      <c r="G1169" s="6">
        <v>48</v>
      </c>
      <c r="H1169" s="6">
        <v>30</v>
      </c>
      <c r="I1169" s="6">
        <v>20</v>
      </c>
      <c r="J1169" s="7">
        <f>((E1169-90)+(2*(F1169-76))+(3*(G1169-59))+(4*(H1169-42))+(5*(I1169-28)))/15+100</f>
        <v>90.466666666666669</v>
      </c>
    </row>
    <row r="1170" spans="1:10" ht="11.25" customHeight="1" x14ac:dyDescent="0.2">
      <c r="A1170" s="2" t="s">
        <v>1285</v>
      </c>
      <c r="B1170" s="1" t="s">
        <v>1296</v>
      </c>
      <c r="C1170" s="4" t="s">
        <v>799</v>
      </c>
      <c r="D1170" s="5">
        <v>243</v>
      </c>
      <c r="E1170" s="6">
        <v>86</v>
      </c>
      <c r="F1170" s="6">
        <v>67</v>
      </c>
      <c r="G1170" s="6">
        <v>47</v>
      </c>
      <c r="H1170" s="9"/>
      <c r="I1170" s="9"/>
      <c r="J1170" s="7">
        <f>((E1170-90)+(2*(F1170-76))+(3*(G1170-59)))/6+100</f>
        <v>90.333333333333329</v>
      </c>
    </row>
    <row r="1171" spans="1:10" ht="11.25" customHeight="1" x14ac:dyDescent="0.2">
      <c r="A1171" s="10" t="s">
        <v>0</v>
      </c>
      <c r="B1171" s="8" t="s">
        <v>1297</v>
      </c>
      <c r="C1171" s="4" t="s">
        <v>1025</v>
      </c>
      <c r="D1171" s="5">
        <v>87</v>
      </c>
      <c r="E1171" s="6">
        <v>83</v>
      </c>
      <c r="F1171" s="6">
        <v>65</v>
      </c>
      <c r="G1171" s="6"/>
      <c r="H1171" s="6"/>
      <c r="I1171" s="6"/>
      <c r="J1171" s="7">
        <f>((E1171-90)+(2*(F1171-76)))/3+100</f>
        <v>90.333333333333329</v>
      </c>
    </row>
    <row r="1172" spans="1:10" ht="11.25" customHeight="1" x14ac:dyDescent="0.2">
      <c r="A1172" s="2" t="s">
        <v>1289</v>
      </c>
      <c r="B1172" s="1" t="s">
        <v>1297</v>
      </c>
      <c r="C1172" s="4" t="s">
        <v>801</v>
      </c>
      <c r="D1172" s="5">
        <v>-8</v>
      </c>
      <c r="E1172" s="6">
        <v>87</v>
      </c>
      <c r="F1172" s="6">
        <v>68</v>
      </c>
      <c r="G1172" s="6">
        <v>46</v>
      </c>
      <c r="H1172" s="6">
        <v>30</v>
      </c>
      <c r="I1172" s="6">
        <v>20</v>
      </c>
      <c r="J1172" s="7">
        <f>((E1172-90)+(2*(F1172-76))+(3*(G1172-59))+(4*(H1172-42))+(5*(I1172-28)))/15+100</f>
        <v>90.266666666666666</v>
      </c>
    </row>
    <row r="1173" spans="1:10" ht="11.25" customHeight="1" x14ac:dyDescent="0.2">
      <c r="A1173" s="2" t="s">
        <v>1285</v>
      </c>
      <c r="B1173" s="1" t="s">
        <v>1296</v>
      </c>
      <c r="C1173" s="4" t="s">
        <v>800</v>
      </c>
      <c r="D1173" s="5">
        <v>-159</v>
      </c>
      <c r="E1173" s="6">
        <v>87</v>
      </c>
      <c r="F1173" s="6">
        <v>71</v>
      </c>
      <c r="G1173" s="6">
        <v>49</v>
      </c>
      <c r="H1173" s="6">
        <v>30</v>
      </c>
      <c r="I1173" s="6">
        <v>17</v>
      </c>
      <c r="J1173" s="7">
        <f>((E1173-90)+(2*(F1173-76))+(3*(G1173-59))+(4*(H1173-42))+(5*(I1173-28)))/15+100</f>
        <v>90.266666666666666</v>
      </c>
    </row>
    <row r="1174" spans="1:10" ht="11.25" customHeight="1" x14ac:dyDescent="0.2">
      <c r="A1174" s="2" t="s">
        <v>1285</v>
      </c>
      <c r="B1174" s="1" t="s">
        <v>1297</v>
      </c>
      <c r="C1174" s="4" t="s">
        <v>803</v>
      </c>
      <c r="D1174" s="5">
        <v>-59</v>
      </c>
      <c r="E1174" s="6">
        <v>85</v>
      </c>
      <c r="F1174" s="6">
        <v>66</v>
      </c>
      <c r="G1174" s="6">
        <v>45</v>
      </c>
      <c r="H1174" s="6">
        <v>33</v>
      </c>
      <c r="I1174" s="6">
        <v>19</v>
      </c>
      <c r="J1174" s="7">
        <f>((E1174-90)+(2*(F1174-76))+(3*(G1174-59))+(4*(H1174-42))+(5*(I1174-28)))/15+100</f>
        <v>90.133333333333326</v>
      </c>
    </row>
    <row r="1175" spans="1:10" ht="11.25" customHeight="1" x14ac:dyDescent="0.2">
      <c r="A1175" s="2" t="s">
        <v>1282</v>
      </c>
      <c r="B1175" s="1" t="s">
        <v>1299</v>
      </c>
      <c r="C1175" s="4" t="s">
        <v>802</v>
      </c>
      <c r="D1175" s="5">
        <v>-98</v>
      </c>
      <c r="E1175" s="6">
        <v>83</v>
      </c>
      <c r="F1175" s="6">
        <v>66</v>
      </c>
      <c r="G1175" s="6">
        <v>50</v>
      </c>
      <c r="H1175" s="6">
        <v>31</v>
      </c>
      <c r="I1175" s="6">
        <v>18</v>
      </c>
      <c r="J1175" s="7">
        <f>((E1175-90)+(2*(F1175-76))+(3*(G1175-59))+(4*(H1175-42))+(5*(I1175-28)))/15+100</f>
        <v>90.133333333333326</v>
      </c>
    </row>
    <row r="1176" spans="1:10" ht="11.25" customHeight="1" x14ac:dyDescent="0.2">
      <c r="A1176" s="2" t="s">
        <v>1286</v>
      </c>
      <c r="B1176" s="1" t="s">
        <v>1297</v>
      </c>
      <c r="C1176" s="4" t="s">
        <v>808</v>
      </c>
      <c r="D1176" s="5">
        <v>-42</v>
      </c>
      <c r="E1176" s="6">
        <v>85</v>
      </c>
      <c r="F1176" s="6">
        <v>67</v>
      </c>
      <c r="G1176" s="6">
        <v>47</v>
      </c>
      <c r="H1176" s="6">
        <v>32</v>
      </c>
      <c r="I1176" s="9"/>
      <c r="J1176" s="7">
        <f>((E1176-90)+(2*(F1176-76))+(3*(G1176-59))+(4*(H1176-42)))/10+100</f>
        <v>90.1</v>
      </c>
    </row>
    <row r="1177" spans="1:10" ht="11.25" customHeight="1" x14ac:dyDescent="0.2">
      <c r="A1177" s="2" t="s">
        <v>1285</v>
      </c>
      <c r="B1177" s="1" t="s">
        <v>1296</v>
      </c>
      <c r="C1177" s="4" t="s">
        <v>807</v>
      </c>
      <c r="D1177" s="5">
        <v>140</v>
      </c>
      <c r="E1177" s="6">
        <v>91</v>
      </c>
      <c r="F1177" s="6">
        <v>69</v>
      </c>
      <c r="G1177" s="6">
        <v>45</v>
      </c>
      <c r="H1177" s="6">
        <v>31</v>
      </c>
      <c r="I1177" s="9"/>
      <c r="J1177" s="7">
        <f>((E1177-90)+(2*(F1177-76))+(3*(G1177-59))+(4*(H1177-42)))/10+100</f>
        <v>90.1</v>
      </c>
    </row>
    <row r="1178" spans="1:10" ht="11.25" customHeight="1" x14ac:dyDescent="0.2">
      <c r="A1178" s="2" t="s">
        <v>1290</v>
      </c>
      <c r="B1178" s="1" t="s">
        <v>1291</v>
      </c>
      <c r="C1178" s="4" t="s">
        <v>809</v>
      </c>
      <c r="D1178" s="5">
        <v>-269</v>
      </c>
      <c r="E1178" s="6">
        <v>87</v>
      </c>
      <c r="F1178" s="6">
        <v>69</v>
      </c>
      <c r="G1178" s="6">
        <v>49</v>
      </c>
      <c r="H1178" s="6">
        <v>29</v>
      </c>
      <c r="I1178" s="9"/>
      <c r="J1178" s="7">
        <f>((E1178-90)+(2*(F1178-76))+(3*(G1178-59))+(4*(H1178-42)))/10+100</f>
        <v>90.1</v>
      </c>
    </row>
    <row r="1179" spans="1:10" ht="11.25" customHeight="1" x14ac:dyDescent="0.2">
      <c r="A1179" s="2" t="s">
        <v>1283</v>
      </c>
      <c r="B1179" s="1" t="s">
        <v>1296</v>
      </c>
      <c r="C1179" s="4" t="s">
        <v>804</v>
      </c>
      <c r="D1179" s="5">
        <v>-397</v>
      </c>
      <c r="E1179" s="6">
        <v>88</v>
      </c>
      <c r="F1179" s="6">
        <v>68</v>
      </c>
      <c r="G1179" s="6">
        <v>45</v>
      </c>
      <c r="H1179" s="6">
        <v>31</v>
      </c>
      <c r="I1179" s="6">
        <v>19</v>
      </c>
      <c r="J1179" s="7">
        <f>((E1179-90)+(2*(F1179-76))+(3*(G1179-59))+(4*(H1179-42))+(5*(I1179-28)))/15+100</f>
        <v>90.066666666666663</v>
      </c>
    </row>
    <row r="1180" spans="1:10" ht="11.25" customHeight="1" x14ac:dyDescent="0.2">
      <c r="A1180" s="2" t="s">
        <v>1289</v>
      </c>
      <c r="B1180" s="1" t="s">
        <v>1297</v>
      </c>
      <c r="C1180" s="4" t="s">
        <v>385</v>
      </c>
      <c r="D1180" s="5">
        <v>-233</v>
      </c>
      <c r="E1180" s="6">
        <v>85</v>
      </c>
      <c r="F1180" s="6">
        <v>74</v>
      </c>
      <c r="G1180" s="6">
        <v>45</v>
      </c>
      <c r="H1180" s="6">
        <v>30</v>
      </c>
      <c r="I1180" s="6">
        <v>18</v>
      </c>
      <c r="J1180" s="7">
        <f>((E1180-90)+(2*(F1180-76))+(3*(G1180-59))+(4*(H1180-42))+(5*(I1180-28)))/15+100</f>
        <v>90.066666666666663</v>
      </c>
    </row>
    <row r="1181" spans="1:10" ht="11.25" customHeight="1" x14ac:dyDescent="0.2">
      <c r="A1181" s="2" t="s">
        <v>1285</v>
      </c>
      <c r="B1181" s="1" t="s">
        <v>1296</v>
      </c>
      <c r="C1181" s="4" t="s">
        <v>805</v>
      </c>
      <c r="D1181" s="5">
        <v>-124</v>
      </c>
      <c r="E1181" s="6">
        <v>90</v>
      </c>
      <c r="F1181" s="6">
        <v>68</v>
      </c>
      <c r="G1181" s="6">
        <v>50</v>
      </c>
      <c r="H1181" s="6">
        <v>28</v>
      </c>
      <c r="I1181" s="6">
        <v>18</v>
      </c>
      <c r="J1181" s="7">
        <f>((E1181-90)+(2*(F1181-76))+(3*(G1181-59))+(4*(H1181-42))+(5*(I1181-28)))/15+100</f>
        <v>90.066666666666663</v>
      </c>
    </row>
    <row r="1182" spans="1:10" ht="11.25" customHeight="1" x14ac:dyDescent="0.2">
      <c r="A1182" s="2" t="s">
        <v>1281</v>
      </c>
      <c r="B1182" s="1" t="s">
        <v>1297</v>
      </c>
      <c r="C1182" s="4" t="s">
        <v>810</v>
      </c>
      <c r="D1182" s="5">
        <v>-248</v>
      </c>
      <c r="E1182" s="6">
        <v>87</v>
      </c>
      <c r="F1182" s="6">
        <v>69</v>
      </c>
      <c r="G1182" s="6">
        <v>51</v>
      </c>
      <c r="H1182" s="6">
        <v>31</v>
      </c>
      <c r="I1182" s="6">
        <v>15</v>
      </c>
      <c r="J1182" s="7">
        <f>((E1182-90)+(2*(F1182-76))+(3*(G1182-59))+(4*(H1182-42))+(5*(I1182-28)))/15+100</f>
        <v>90</v>
      </c>
    </row>
    <row r="1183" spans="1:10" ht="11.25" customHeight="1" x14ac:dyDescent="0.2">
      <c r="A1183" s="2" t="s">
        <v>1285</v>
      </c>
      <c r="B1183" s="1" t="s">
        <v>1296</v>
      </c>
      <c r="C1183" s="4" t="s">
        <v>806</v>
      </c>
      <c r="D1183" s="5">
        <v>41</v>
      </c>
      <c r="E1183" s="6">
        <v>83</v>
      </c>
      <c r="F1183" s="6">
        <v>63</v>
      </c>
      <c r="G1183" s="6">
        <v>50</v>
      </c>
      <c r="H1183" s="9"/>
      <c r="I1183" s="9"/>
      <c r="J1183" s="7">
        <f>((E1183-90)+(2*(F1183-76))+(3*(G1183-59)))/6+100</f>
        <v>90</v>
      </c>
    </row>
    <row r="1184" spans="1:10" ht="11.25" customHeight="1" x14ac:dyDescent="0.2">
      <c r="A1184" s="10" t="s">
        <v>0</v>
      </c>
      <c r="B1184" s="8" t="s">
        <v>1296</v>
      </c>
      <c r="C1184" s="4" t="s">
        <v>1201</v>
      </c>
      <c r="D1184" s="11">
        <v>11</v>
      </c>
      <c r="E1184" s="6">
        <v>78</v>
      </c>
      <c r="F1184" s="6">
        <v>67</v>
      </c>
      <c r="G1184" s="6">
        <v>49</v>
      </c>
      <c r="H1184" s="6"/>
      <c r="I1184" s="6"/>
      <c r="J1184" s="7">
        <f>((E1184-90)+(2*(F1184-76))+(3*(G1184-59)))/6+100</f>
        <v>90</v>
      </c>
    </row>
    <row r="1185" spans="1:10" ht="11.25" customHeight="1" x14ac:dyDescent="0.2">
      <c r="A1185" s="10" t="s">
        <v>0</v>
      </c>
      <c r="B1185" s="8" t="s">
        <v>1300</v>
      </c>
      <c r="C1185" s="4" t="s">
        <v>1193</v>
      </c>
      <c r="D1185" s="11">
        <v>-110</v>
      </c>
      <c r="E1185" s="6">
        <v>86</v>
      </c>
      <c r="F1185" s="6">
        <v>66</v>
      </c>
      <c r="G1185" s="6">
        <v>47</v>
      </c>
      <c r="H1185" s="6"/>
      <c r="I1185" s="6"/>
      <c r="J1185" s="7">
        <f>((E1185-90)+(2*(F1185-76))+(3*(G1185-59)))/6+100</f>
        <v>90</v>
      </c>
    </row>
    <row r="1186" spans="1:10" ht="11.25" customHeight="1" x14ac:dyDescent="0.2">
      <c r="A1186" s="2" t="s">
        <v>1279</v>
      </c>
      <c r="B1186" s="1" t="s">
        <v>1296</v>
      </c>
      <c r="C1186" s="4" t="s">
        <v>811</v>
      </c>
      <c r="D1186" s="5">
        <v>70</v>
      </c>
      <c r="E1186" s="6">
        <v>88</v>
      </c>
      <c r="F1186" s="6">
        <v>62</v>
      </c>
      <c r="G1186" s="9"/>
      <c r="H1186" s="9"/>
      <c r="I1186" s="9"/>
      <c r="J1186" s="7">
        <f>((E1186-90)+(2*(F1186-76)))/3+100</f>
        <v>90</v>
      </c>
    </row>
    <row r="1187" spans="1:10" ht="11.25" customHeight="1" x14ac:dyDescent="0.2">
      <c r="A1187" s="2" t="s">
        <v>1285</v>
      </c>
      <c r="B1187" s="1" t="s">
        <v>1296</v>
      </c>
      <c r="C1187" s="4" t="s">
        <v>812</v>
      </c>
      <c r="D1187" s="5">
        <v>-210</v>
      </c>
      <c r="E1187" s="6">
        <v>88</v>
      </c>
      <c r="F1187" s="6">
        <v>68</v>
      </c>
      <c r="G1187" s="6">
        <v>48</v>
      </c>
      <c r="H1187" s="6">
        <v>32</v>
      </c>
      <c r="I1187" s="6">
        <v>16</v>
      </c>
      <c r="J1187" s="7">
        <f>((E1187-90)+(2*(F1187-76))+(3*(G1187-59))+(4*(H1187-42))+(5*(I1187-28)))/15+100</f>
        <v>89.933333333333337</v>
      </c>
    </row>
    <row r="1188" spans="1:10" ht="11.25" customHeight="1" x14ac:dyDescent="0.2">
      <c r="A1188" s="2" t="s">
        <v>1287</v>
      </c>
      <c r="B1188" s="1" t="s">
        <v>1297</v>
      </c>
      <c r="C1188" s="4" t="s">
        <v>813</v>
      </c>
      <c r="D1188" s="5">
        <v>-340</v>
      </c>
      <c r="E1188" s="6">
        <v>86</v>
      </c>
      <c r="F1188" s="6">
        <v>68</v>
      </c>
      <c r="G1188" s="6">
        <v>50</v>
      </c>
      <c r="H1188" s="6">
        <v>31</v>
      </c>
      <c r="I1188" s="6">
        <v>16</v>
      </c>
      <c r="J1188" s="7">
        <f>((E1188-90)+(2*(F1188-76))+(3*(G1188-59))+(4*(H1188-42))+(5*(I1188-28)))/15+100</f>
        <v>89.933333333333337</v>
      </c>
    </row>
    <row r="1189" spans="1:10" ht="11.25" customHeight="1" x14ac:dyDescent="0.2">
      <c r="A1189" s="2" t="s">
        <v>1290</v>
      </c>
      <c r="B1189" s="1" t="s">
        <v>1291</v>
      </c>
      <c r="C1189" s="4" t="s">
        <v>814</v>
      </c>
      <c r="D1189" s="5">
        <v>-289</v>
      </c>
      <c r="E1189" s="6">
        <v>85</v>
      </c>
      <c r="F1189" s="6">
        <v>67</v>
      </c>
      <c r="G1189" s="6">
        <v>54</v>
      </c>
      <c r="H1189" s="6">
        <v>30</v>
      </c>
      <c r="I1189" s="6">
        <v>15</v>
      </c>
      <c r="J1189" s="7">
        <f>((E1189-90)+(2*(F1189-76))+(3*(G1189-59))+(4*(H1189-42))+(5*(I1189-28)))/15+100</f>
        <v>89.933333333333337</v>
      </c>
    </row>
    <row r="1190" spans="1:10" ht="11.25" customHeight="1" x14ac:dyDescent="0.2">
      <c r="A1190" s="2" t="s">
        <v>1285</v>
      </c>
      <c r="B1190" s="1" t="s">
        <v>1297</v>
      </c>
      <c r="C1190" s="4" t="s">
        <v>816</v>
      </c>
      <c r="D1190" s="5">
        <v>12</v>
      </c>
      <c r="E1190" s="6">
        <v>83</v>
      </c>
      <c r="F1190" s="6">
        <v>68</v>
      </c>
      <c r="G1190" s="6">
        <v>47</v>
      </c>
      <c r="H1190" s="6">
        <v>30</v>
      </c>
      <c r="I1190" s="6">
        <v>19</v>
      </c>
      <c r="J1190" s="7">
        <f>((E1190-90)+(2*(F1190-76))+(3*(G1190-59))+(4*(H1190-42))+(5*(I1190-28)))/15+100</f>
        <v>89.866666666666674</v>
      </c>
    </row>
    <row r="1191" spans="1:10" ht="11.25" customHeight="1" x14ac:dyDescent="0.2">
      <c r="A1191" s="2" t="s">
        <v>1285</v>
      </c>
      <c r="B1191" s="1" t="s">
        <v>1297</v>
      </c>
      <c r="C1191" s="4" t="s">
        <v>815</v>
      </c>
      <c r="D1191" s="5">
        <v>-60</v>
      </c>
      <c r="E1191" s="6">
        <v>89</v>
      </c>
      <c r="F1191" s="6">
        <v>69</v>
      </c>
      <c r="G1191" s="6">
        <v>46</v>
      </c>
      <c r="H1191" s="6">
        <v>30</v>
      </c>
      <c r="I1191" s="6">
        <v>18</v>
      </c>
      <c r="J1191" s="7">
        <f>((E1191-90)+(2*(F1191-76))+(3*(G1191-59))+(4*(H1191-42))+(5*(I1191-28)))/15+100</f>
        <v>89.866666666666674</v>
      </c>
    </row>
    <row r="1192" spans="1:10" ht="11.25" customHeight="1" x14ac:dyDescent="0.2">
      <c r="A1192" s="2" t="s">
        <v>1278</v>
      </c>
      <c r="B1192" s="1" t="s">
        <v>1297</v>
      </c>
      <c r="C1192" s="4" t="s">
        <v>817</v>
      </c>
      <c r="D1192" s="5">
        <v>-141</v>
      </c>
      <c r="E1192" s="6">
        <v>84</v>
      </c>
      <c r="F1192" s="6">
        <v>64</v>
      </c>
      <c r="G1192" s="6">
        <v>46</v>
      </c>
      <c r="H1192" s="6">
        <v>31</v>
      </c>
      <c r="I1192" s="6">
        <v>20</v>
      </c>
      <c r="J1192" s="7">
        <f>((E1192-90)+(2*(F1192-76))+(3*(G1192-59))+(4*(H1192-42))+(5*(I1192-28)))/15+100</f>
        <v>89.8</v>
      </c>
    </row>
    <row r="1193" spans="1:10" ht="11.25" customHeight="1" x14ac:dyDescent="0.2">
      <c r="A1193" s="2" t="s">
        <v>1286</v>
      </c>
      <c r="B1193" s="1" t="s">
        <v>1297</v>
      </c>
      <c r="C1193" s="4" t="s">
        <v>818</v>
      </c>
      <c r="D1193" s="5">
        <v>-245</v>
      </c>
      <c r="E1193" s="6">
        <v>83</v>
      </c>
      <c r="F1193" s="6">
        <v>64</v>
      </c>
      <c r="G1193" s="6">
        <v>48</v>
      </c>
      <c r="H1193" s="6">
        <v>31</v>
      </c>
      <c r="I1193" s="6">
        <v>19</v>
      </c>
      <c r="J1193" s="7">
        <f>((E1193-90)+(2*(F1193-76))+(3*(G1193-59))+(4*(H1193-42))+(5*(I1193-28)))/15+100</f>
        <v>89.8</v>
      </c>
    </row>
    <row r="1194" spans="1:10" ht="11.25" customHeight="1" x14ac:dyDescent="0.2">
      <c r="A1194" s="2" t="s">
        <v>1281</v>
      </c>
      <c r="B1194" s="1" t="s">
        <v>1297</v>
      </c>
      <c r="C1194" s="4" t="s">
        <v>819</v>
      </c>
      <c r="D1194" s="5">
        <v>-298</v>
      </c>
      <c r="E1194" s="6">
        <v>85</v>
      </c>
      <c r="F1194" s="6">
        <v>70</v>
      </c>
      <c r="G1194" s="6">
        <v>44</v>
      </c>
      <c r="H1194" s="6">
        <v>29</v>
      </c>
      <c r="I1194" s="6">
        <v>20</v>
      </c>
      <c r="J1194" s="7">
        <f>((E1194-90)+(2*(F1194-76))+(3*(G1194-59))+(4*(H1194-42))+(5*(I1194-28)))/15+100</f>
        <v>89.733333333333334</v>
      </c>
    </row>
    <row r="1195" spans="1:10" ht="11.25" customHeight="1" x14ac:dyDescent="0.2">
      <c r="A1195" s="2" t="s">
        <v>1283</v>
      </c>
      <c r="B1195" s="1" t="s">
        <v>1296</v>
      </c>
      <c r="C1195" s="4" t="s">
        <v>820</v>
      </c>
      <c r="D1195" s="5">
        <v>-328</v>
      </c>
      <c r="E1195" s="6">
        <v>87</v>
      </c>
      <c r="F1195" s="6">
        <v>66</v>
      </c>
      <c r="G1195" s="6">
        <v>47</v>
      </c>
      <c r="H1195" s="6">
        <v>32</v>
      </c>
      <c r="I1195" s="6">
        <v>17</v>
      </c>
      <c r="J1195" s="7">
        <f>((E1195-90)+(2*(F1195-76))+(3*(G1195-59))+(4*(H1195-42))+(5*(I1195-28)))/15+100</f>
        <v>89.733333333333334</v>
      </c>
    </row>
    <row r="1196" spans="1:10" ht="11.25" customHeight="1" x14ac:dyDescent="0.2">
      <c r="A1196" s="10" t="s">
        <v>0</v>
      </c>
      <c r="B1196" s="8" t="s">
        <v>1296</v>
      </c>
      <c r="C1196" s="4" t="s">
        <v>1049</v>
      </c>
      <c r="D1196" s="11">
        <v>186</v>
      </c>
      <c r="E1196" s="6">
        <v>84</v>
      </c>
      <c r="F1196" s="6">
        <v>67</v>
      </c>
      <c r="G1196" s="6">
        <v>50</v>
      </c>
      <c r="H1196" s="6">
        <v>29</v>
      </c>
      <c r="I1196" s="6"/>
      <c r="J1196" s="7">
        <f>((E1196-90)+(2*(F1196-76))+(3*(G1196-59))+(4*(H1196-42)))/10+100</f>
        <v>89.7</v>
      </c>
    </row>
    <row r="1197" spans="1:10" ht="11.25" customHeight="1" x14ac:dyDescent="0.2">
      <c r="A1197" s="10" t="s">
        <v>0</v>
      </c>
      <c r="B1197" s="8" t="s">
        <v>1297</v>
      </c>
      <c r="C1197" s="4" t="s">
        <v>1034</v>
      </c>
      <c r="D1197" s="3">
        <v>-273</v>
      </c>
      <c r="E1197" s="6">
        <v>84</v>
      </c>
      <c r="F1197" s="6">
        <v>65</v>
      </c>
      <c r="G1197" s="6">
        <v>44</v>
      </c>
      <c r="H1197" s="6">
        <v>34</v>
      </c>
      <c r="I1197" s="6">
        <v>18</v>
      </c>
      <c r="J1197" s="7">
        <f>((E1197-90)+(2*(F1197-76))+(3*(G1197-59))+(4*(H1197-42))+(5*(I1197-28)))/15+100</f>
        <v>89.666666666666671</v>
      </c>
    </row>
    <row r="1198" spans="1:10" ht="11.25" customHeight="1" x14ac:dyDescent="0.2">
      <c r="A1198" s="2" t="s">
        <v>1285</v>
      </c>
      <c r="B1198" s="1" t="s">
        <v>1296</v>
      </c>
      <c r="C1198" s="4" t="s">
        <v>825</v>
      </c>
      <c r="D1198" s="5">
        <v>58</v>
      </c>
      <c r="E1198" s="6">
        <v>89</v>
      </c>
      <c r="F1198" s="6">
        <v>72</v>
      </c>
      <c r="G1198" s="6">
        <v>50</v>
      </c>
      <c r="H1198" s="6">
        <v>31</v>
      </c>
      <c r="I1198" s="6">
        <v>13</v>
      </c>
      <c r="J1198" s="7">
        <f>((E1198-90)+(2*(F1198-76))+(3*(G1198-59))+(4*(H1198-42))+(5*(I1198-28)))/15+100</f>
        <v>89.666666666666671</v>
      </c>
    </row>
    <row r="1199" spans="1:10" ht="11.25" customHeight="1" x14ac:dyDescent="0.2">
      <c r="A1199" s="2" t="s">
        <v>1281</v>
      </c>
      <c r="B1199" s="1" t="s">
        <v>1297</v>
      </c>
      <c r="C1199" s="4" t="s">
        <v>821</v>
      </c>
      <c r="D1199" s="5">
        <v>-168</v>
      </c>
      <c r="E1199" s="6">
        <v>88</v>
      </c>
      <c r="F1199" s="6">
        <v>61</v>
      </c>
      <c r="G1199" s="6">
        <v>49</v>
      </c>
      <c r="H1199" s="9"/>
      <c r="I1199" s="9"/>
      <c r="J1199" s="7">
        <f>((E1199-90)+(2*(F1199-76))+(3*(G1199-59)))/6+100</f>
        <v>89.666666666666671</v>
      </c>
    </row>
    <row r="1200" spans="1:10" ht="11.25" customHeight="1" x14ac:dyDescent="0.2">
      <c r="A1200" s="2" t="s">
        <v>1285</v>
      </c>
      <c r="B1200" s="1" t="s">
        <v>1297</v>
      </c>
      <c r="C1200" s="4" t="s">
        <v>822</v>
      </c>
      <c r="D1200" s="5">
        <v>-281</v>
      </c>
      <c r="E1200" s="6">
        <v>86</v>
      </c>
      <c r="F1200" s="6">
        <v>65</v>
      </c>
      <c r="G1200" s="6">
        <v>47</v>
      </c>
      <c r="H1200" s="9"/>
      <c r="I1200" s="9"/>
      <c r="J1200" s="7">
        <f>((E1200-90)+(2*(F1200-76))+(3*(G1200-59)))/6+100</f>
        <v>89.666666666666671</v>
      </c>
    </row>
    <row r="1201" spans="1:10" ht="11.25" customHeight="1" x14ac:dyDescent="0.2">
      <c r="A1201" s="8" t="s">
        <v>1306</v>
      </c>
      <c r="B1201" s="1" t="s">
        <v>1297</v>
      </c>
      <c r="C1201" s="1" t="s">
        <v>1366</v>
      </c>
      <c r="D1201" s="5">
        <v>49</v>
      </c>
      <c r="E1201" s="6">
        <v>85</v>
      </c>
      <c r="F1201" s="6">
        <v>67</v>
      </c>
      <c r="G1201" s="6">
        <v>46</v>
      </c>
      <c r="H1201" s="9"/>
      <c r="I1201" s="9"/>
      <c r="J1201" s="7">
        <f>((E1201-90)+(2*(F1201-76))+(3*(G1201-59)))/6+100</f>
        <v>89.666666666666671</v>
      </c>
    </row>
    <row r="1202" spans="1:10" ht="11.25" customHeight="1" x14ac:dyDescent="0.2">
      <c r="A1202" s="2" t="s">
        <v>1289</v>
      </c>
      <c r="B1202" s="1" t="s">
        <v>1297</v>
      </c>
      <c r="C1202" s="4" t="s">
        <v>824</v>
      </c>
      <c r="D1202" s="5">
        <v>-380</v>
      </c>
      <c r="E1202" s="6">
        <v>86</v>
      </c>
      <c r="F1202" s="6">
        <v>68</v>
      </c>
      <c r="G1202" s="6">
        <v>45</v>
      </c>
      <c r="H1202" s="9"/>
      <c r="I1202" s="9"/>
      <c r="J1202" s="7">
        <f>((E1202-90)+(2*(F1202-76))+(3*(G1202-59)))/6+100</f>
        <v>89.666666666666671</v>
      </c>
    </row>
    <row r="1203" spans="1:10" ht="11.25" customHeight="1" x14ac:dyDescent="0.2">
      <c r="A1203" s="2" t="s">
        <v>1289</v>
      </c>
      <c r="B1203" s="1" t="s">
        <v>1297</v>
      </c>
      <c r="C1203" s="4" t="s">
        <v>823</v>
      </c>
      <c r="D1203" s="5">
        <v>142</v>
      </c>
      <c r="E1203" s="6">
        <v>88</v>
      </c>
      <c r="F1203" s="6">
        <v>67</v>
      </c>
      <c r="G1203" s="6">
        <v>45</v>
      </c>
      <c r="H1203" s="9"/>
      <c r="I1203" s="9"/>
      <c r="J1203" s="7">
        <f>((E1203-90)+(2*(F1203-76))+(3*(G1203-59)))/6+100</f>
        <v>89.666666666666671</v>
      </c>
    </row>
    <row r="1204" spans="1:10" ht="11.25" customHeight="1" x14ac:dyDescent="0.2">
      <c r="A1204" s="2" t="s">
        <v>1283</v>
      </c>
      <c r="B1204" s="1" t="s">
        <v>1296</v>
      </c>
      <c r="C1204" s="4" t="s">
        <v>826</v>
      </c>
      <c r="D1204" s="5">
        <v>399</v>
      </c>
      <c r="E1204" s="6">
        <v>83</v>
      </c>
      <c r="F1204" s="6">
        <v>64</v>
      </c>
      <c r="G1204" s="9"/>
      <c r="H1204" s="9"/>
      <c r="I1204" s="9"/>
      <c r="J1204" s="7">
        <f>((E1204-90)+(2*(F1204-76)))/3+100</f>
        <v>89.666666666666671</v>
      </c>
    </row>
    <row r="1205" spans="1:10" ht="11.25" customHeight="1" x14ac:dyDescent="0.2">
      <c r="A1205" s="2" t="s">
        <v>1290</v>
      </c>
      <c r="B1205" s="1" t="s">
        <v>1294</v>
      </c>
      <c r="C1205" s="4" t="s">
        <v>828</v>
      </c>
      <c r="D1205" s="5">
        <v>89</v>
      </c>
      <c r="E1205" s="6">
        <v>83</v>
      </c>
      <c r="F1205" s="6">
        <v>64</v>
      </c>
      <c r="G1205" s="9"/>
      <c r="H1205" s="9"/>
      <c r="I1205" s="9"/>
      <c r="J1205" s="7">
        <f>((E1205-90)+(2*(F1205-76)))/3+100</f>
        <v>89.666666666666671</v>
      </c>
    </row>
    <row r="1206" spans="1:10" ht="11.25" customHeight="1" x14ac:dyDescent="0.2">
      <c r="A1206" s="2" t="s">
        <v>1285</v>
      </c>
      <c r="B1206" s="1" t="s">
        <v>1297</v>
      </c>
      <c r="C1206" s="4" t="s">
        <v>827</v>
      </c>
      <c r="D1206" s="5">
        <v>169</v>
      </c>
      <c r="E1206" s="6">
        <v>85</v>
      </c>
      <c r="F1206" s="6">
        <v>63</v>
      </c>
      <c r="G1206" s="9"/>
      <c r="H1206" s="9"/>
      <c r="I1206" s="9"/>
      <c r="J1206" s="7">
        <f>((E1206-90)+(2*(F1206-76)))/3+100</f>
        <v>89.666666666666671</v>
      </c>
    </row>
    <row r="1207" spans="1:10" ht="11.25" customHeight="1" x14ac:dyDescent="0.2">
      <c r="A1207" s="2" t="s">
        <v>1283</v>
      </c>
      <c r="B1207" s="1" t="s">
        <v>1292</v>
      </c>
      <c r="C1207" s="4" t="s">
        <v>830</v>
      </c>
      <c r="D1207" s="5">
        <v>-382</v>
      </c>
      <c r="E1207" s="6">
        <v>84</v>
      </c>
      <c r="F1207" s="6">
        <v>68</v>
      </c>
      <c r="G1207" s="6">
        <v>50</v>
      </c>
      <c r="H1207" s="6">
        <v>30</v>
      </c>
      <c r="I1207" s="6">
        <v>16</v>
      </c>
      <c r="J1207" s="7">
        <f>((E1207-90)+(2*(F1207-76))+(3*(G1207-59))+(4*(H1207-42))+(5*(I1207-28)))/15+100</f>
        <v>89.533333333333331</v>
      </c>
    </row>
    <row r="1208" spans="1:10" ht="11.25" customHeight="1" x14ac:dyDescent="0.2">
      <c r="A1208" s="2" t="s">
        <v>1287</v>
      </c>
      <c r="B1208" s="1" t="s">
        <v>1297</v>
      </c>
      <c r="C1208" s="4" t="s">
        <v>831</v>
      </c>
      <c r="D1208" s="5">
        <v>77</v>
      </c>
      <c r="E1208" s="6">
        <v>85</v>
      </c>
      <c r="F1208" s="6">
        <v>71</v>
      </c>
      <c r="G1208" s="6">
        <v>49</v>
      </c>
      <c r="H1208" s="6">
        <v>29</v>
      </c>
      <c r="I1208" s="6">
        <v>16</v>
      </c>
      <c r="J1208" s="7">
        <f>((E1208-90)+(2*(F1208-76))+(3*(G1208-59))+(4*(H1208-42))+(5*(I1208-28)))/15+100</f>
        <v>89.533333333333331</v>
      </c>
    </row>
    <row r="1209" spans="1:10" ht="11.25" customHeight="1" x14ac:dyDescent="0.2">
      <c r="A1209" s="10" t="s">
        <v>0</v>
      </c>
      <c r="B1209" s="8" t="s">
        <v>1296</v>
      </c>
      <c r="C1209" s="4" t="s">
        <v>1256</v>
      </c>
      <c r="D1209" s="11">
        <v>27</v>
      </c>
      <c r="E1209" s="6">
        <v>79</v>
      </c>
      <c r="F1209" s="6">
        <v>62</v>
      </c>
      <c r="G1209" s="6">
        <v>51</v>
      </c>
      <c r="H1209" s="6"/>
      <c r="I1209" s="6"/>
      <c r="J1209" s="7">
        <f>((E1209-90)+(2*(F1209-76))+(3*(G1209-59)))/6+100</f>
        <v>89.5</v>
      </c>
    </row>
    <row r="1210" spans="1:10" ht="11.25" customHeight="1" x14ac:dyDescent="0.2">
      <c r="A1210" s="2" t="s">
        <v>1285</v>
      </c>
      <c r="B1210" s="1" t="s">
        <v>1296</v>
      </c>
      <c r="C1210" s="4" t="s">
        <v>829</v>
      </c>
      <c r="D1210" s="5">
        <v>76</v>
      </c>
      <c r="E1210" s="6">
        <v>87</v>
      </c>
      <c r="F1210" s="6">
        <v>67</v>
      </c>
      <c r="G1210" s="6">
        <v>45</v>
      </c>
      <c r="H1210" s="9"/>
      <c r="I1210" s="9"/>
      <c r="J1210" s="7">
        <f>((E1210-90)+(2*(F1210-76))+(3*(G1210-59)))/6+100</f>
        <v>89.5</v>
      </c>
    </row>
    <row r="1211" spans="1:10" ht="11.25" customHeight="1" x14ac:dyDescent="0.2">
      <c r="A1211" s="2" t="s">
        <v>1285</v>
      </c>
      <c r="B1211" s="1" t="s">
        <v>1296</v>
      </c>
      <c r="C1211" s="4" t="s">
        <v>833</v>
      </c>
      <c r="D1211" s="5">
        <v>-113</v>
      </c>
      <c r="E1211" s="6">
        <v>82</v>
      </c>
      <c r="F1211" s="6">
        <v>57</v>
      </c>
      <c r="G1211" s="6">
        <v>38</v>
      </c>
      <c r="H1211" s="6">
        <v>32</v>
      </c>
      <c r="I1211" s="6">
        <v>26</v>
      </c>
      <c r="J1211" s="7">
        <f>((E1211-90)+(2*(F1211-76))+(3*(G1211-59))+(4*(H1211-42))+(5*(I1211-28)))/15+100</f>
        <v>89.4</v>
      </c>
    </row>
    <row r="1212" spans="1:10" ht="11.25" customHeight="1" x14ac:dyDescent="0.2">
      <c r="A1212" s="2" t="s">
        <v>1286</v>
      </c>
      <c r="B1212" s="1" t="s">
        <v>1297</v>
      </c>
      <c r="C1212" s="4" t="s">
        <v>834</v>
      </c>
      <c r="D1212" s="5">
        <v>-115</v>
      </c>
      <c r="E1212" s="6">
        <v>86</v>
      </c>
      <c r="F1212" s="6">
        <v>66</v>
      </c>
      <c r="G1212" s="6">
        <v>46</v>
      </c>
      <c r="H1212" s="6">
        <v>28</v>
      </c>
      <c r="I1212" s="6">
        <v>20</v>
      </c>
      <c r="J1212" s="7">
        <f>((E1212-90)+(2*(F1212-76))+(3*(G1212-59))+(4*(H1212-42))+(5*(I1212-28)))/15+100</f>
        <v>89.4</v>
      </c>
    </row>
    <row r="1213" spans="1:10" ht="11.25" customHeight="1" x14ac:dyDescent="0.2">
      <c r="A1213" s="2" t="s">
        <v>1285</v>
      </c>
      <c r="B1213" s="1" t="s">
        <v>1297</v>
      </c>
      <c r="C1213" s="4" t="s">
        <v>832</v>
      </c>
      <c r="D1213" s="5">
        <v>-379</v>
      </c>
      <c r="E1213" s="6">
        <v>86</v>
      </c>
      <c r="F1213" s="6">
        <v>68</v>
      </c>
      <c r="G1213" s="6">
        <v>47</v>
      </c>
      <c r="H1213" s="6">
        <v>30</v>
      </c>
      <c r="I1213" s="6">
        <v>17</v>
      </c>
      <c r="J1213" s="7">
        <f>((E1213-90)+(2*(F1213-76))+(3*(G1213-59))+(4*(H1213-42))+(5*(I1213-28)))/15+100</f>
        <v>89.4</v>
      </c>
    </row>
    <row r="1214" spans="1:10" ht="11.25" customHeight="1" x14ac:dyDescent="0.2">
      <c r="A1214" s="10" t="s">
        <v>0</v>
      </c>
      <c r="B1214" s="8" t="s">
        <v>1297</v>
      </c>
      <c r="C1214" s="4" t="s">
        <v>1098</v>
      </c>
      <c r="D1214" s="5">
        <v>96</v>
      </c>
      <c r="E1214" s="6">
        <v>84</v>
      </c>
      <c r="F1214" s="6">
        <v>66</v>
      </c>
      <c r="G1214" s="6">
        <v>47</v>
      </c>
      <c r="H1214" s="6">
        <v>31</v>
      </c>
      <c r="I1214" s="6"/>
      <c r="J1214" s="7">
        <f>((E1214-90)+(2*(F1214-76))+(3*(G1214-59))+(4*(H1214-42)))/10+100</f>
        <v>89.4</v>
      </c>
    </row>
    <row r="1215" spans="1:10" ht="11.25" customHeight="1" x14ac:dyDescent="0.2">
      <c r="A1215" s="2" t="s">
        <v>1285</v>
      </c>
      <c r="B1215" s="1" t="s">
        <v>1297</v>
      </c>
      <c r="C1215" s="4" t="s">
        <v>836</v>
      </c>
      <c r="D1215" s="5">
        <v>108</v>
      </c>
      <c r="E1215" s="6">
        <v>83</v>
      </c>
      <c r="F1215" s="6">
        <v>69</v>
      </c>
      <c r="G1215" s="6">
        <v>52</v>
      </c>
      <c r="H1215" s="6">
        <v>26</v>
      </c>
      <c r="I1215" s="9"/>
      <c r="J1215" s="7">
        <f>((E1215-90)+(2*(F1215-76))+(3*(G1215-59))+(4*(H1215-42)))/10+100</f>
        <v>89.4</v>
      </c>
    </row>
    <row r="1216" spans="1:10" ht="11.25" customHeight="1" x14ac:dyDescent="0.2">
      <c r="A1216" s="2" t="s">
        <v>1283</v>
      </c>
      <c r="B1216" s="1" t="s">
        <v>1296</v>
      </c>
      <c r="C1216" s="4" t="s">
        <v>835</v>
      </c>
      <c r="D1216" s="5">
        <v>495</v>
      </c>
      <c r="E1216" s="6">
        <v>83</v>
      </c>
      <c r="F1216" s="6">
        <v>64</v>
      </c>
      <c r="G1216" s="6">
        <v>48</v>
      </c>
      <c r="H1216" s="9"/>
      <c r="I1216" s="9"/>
      <c r="J1216" s="7">
        <f>((E1216-90)+(2*(F1216-76))+(3*(G1216-59)))/6+100</f>
        <v>89.333333333333329</v>
      </c>
    </row>
    <row r="1217" spans="1:10" ht="11.25" customHeight="1" x14ac:dyDescent="0.2">
      <c r="A1217" s="2" t="s">
        <v>1285</v>
      </c>
      <c r="B1217" s="1" t="s">
        <v>1296</v>
      </c>
      <c r="C1217" s="4" t="s">
        <v>840</v>
      </c>
      <c r="D1217" s="5">
        <v>530</v>
      </c>
      <c r="E1217" s="6">
        <v>80</v>
      </c>
      <c r="F1217" s="6">
        <v>65</v>
      </c>
      <c r="G1217" s="9"/>
      <c r="H1217" s="9"/>
      <c r="I1217" s="9"/>
      <c r="J1217" s="7">
        <f>((E1217-90)+(2*(F1217-76)))/3+100</f>
        <v>89.333333333333329</v>
      </c>
    </row>
    <row r="1218" spans="1:10" ht="11.25" customHeight="1" x14ac:dyDescent="0.2">
      <c r="A1218" s="10" t="s">
        <v>0</v>
      </c>
      <c r="B1218" s="8" t="s">
        <v>1296</v>
      </c>
      <c r="C1218" s="4" t="s">
        <v>1069</v>
      </c>
      <c r="D1218" s="11">
        <v>348</v>
      </c>
      <c r="E1218" s="6">
        <v>80</v>
      </c>
      <c r="F1218" s="6">
        <v>65</v>
      </c>
      <c r="G1218" s="6"/>
      <c r="H1218" s="6"/>
      <c r="I1218" s="6"/>
      <c r="J1218" s="7">
        <f>((E1218-90)+(2*(F1218-76)))/3+100</f>
        <v>89.333333333333329</v>
      </c>
    </row>
    <row r="1219" spans="1:10" ht="11.25" customHeight="1" x14ac:dyDescent="0.2">
      <c r="A1219" s="10" t="s">
        <v>0</v>
      </c>
      <c r="B1219" s="8" t="s">
        <v>1296</v>
      </c>
      <c r="C1219" s="4" t="s">
        <v>1083</v>
      </c>
      <c r="D1219" s="11">
        <v>19</v>
      </c>
      <c r="E1219" s="6">
        <v>80</v>
      </c>
      <c r="F1219" s="6">
        <v>65</v>
      </c>
      <c r="G1219" s="6"/>
      <c r="H1219" s="6"/>
      <c r="I1219" s="6"/>
      <c r="J1219" s="7">
        <f>((E1219-90)+(2*(F1219-76)))/3+100</f>
        <v>89.333333333333329</v>
      </c>
    </row>
    <row r="1220" spans="1:10" ht="11.25" customHeight="1" x14ac:dyDescent="0.2">
      <c r="A1220" s="2" t="s">
        <v>1279</v>
      </c>
      <c r="B1220" s="1" t="s">
        <v>1297</v>
      </c>
      <c r="C1220" s="4" t="s">
        <v>838</v>
      </c>
      <c r="D1220" s="5">
        <v>376</v>
      </c>
      <c r="E1220" s="6">
        <v>82</v>
      </c>
      <c r="F1220" s="6">
        <v>64</v>
      </c>
      <c r="G1220" s="9"/>
      <c r="H1220" s="9"/>
      <c r="I1220" s="9"/>
      <c r="J1220" s="7">
        <f>((E1220-90)+(2*(F1220-76)))/3+100</f>
        <v>89.333333333333329</v>
      </c>
    </row>
    <row r="1221" spans="1:10" ht="11.25" customHeight="1" x14ac:dyDescent="0.2">
      <c r="A1221" s="2" t="s">
        <v>1278</v>
      </c>
      <c r="B1221" s="1" t="s">
        <v>1297</v>
      </c>
      <c r="C1221" s="4" t="s">
        <v>837</v>
      </c>
      <c r="D1221" s="5">
        <v>266</v>
      </c>
      <c r="E1221" s="6">
        <v>82</v>
      </c>
      <c r="F1221" s="6">
        <v>64</v>
      </c>
      <c r="G1221" s="9"/>
      <c r="H1221" s="9"/>
      <c r="I1221" s="9"/>
      <c r="J1221" s="7">
        <f>((E1221-90)+(2*(F1221-76)))/3+100</f>
        <v>89.333333333333329</v>
      </c>
    </row>
    <row r="1222" spans="1:10" ht="11.25" customHeight="1" x14ac:dyDescent="0.2">
      <c r="A1222" s="2" t="s">
        <v>1281</v>
      </c>
      <c r="B1222" s="1" t="s">
        <v>1297</v>
      </c>
      <c r="C1222" s="4" t="s">
        <v>839</v>
      </c>
      <c r="D1222" s="5">
        <v>-350</v>
      </c>
      <c r="E1222" s="6">
        <v>82</v>
      </c>
      <c r="F1222" s="6">
        <v>64</v>
      </c>
      <c r="G1222" s="9"/>
      <c r="H1222" s="9"/>
      <c r="I1222" s="9"/>
      <c r="J1222" s="7">
        <f>((E1222-90)+(2*(F1222-76)))/3+100</f>
        <v>89.333333333333329</v>
      </c>
    </row>
    <row r="1223" spans="1:10" ht="11.25" customHeight="1" x14ac:dyDescent="0.2">
      <c r="A1223" s="2" t="s">
        <v>1285</v>
      </c>
      <c r="B1223" s="1" t="s">
        <v>1296</v>
      </c>
      <c r="C1223" s="4" t="s">
        <v>841</v>
      </c>
      <c r="D1223" s="5">
        <v>496</v>
      </c>
      <c r="E1223" s="6">
        <v>84</v>
      </c>
      <c r="F1223" s="6">
        <v>63</v>
      </c>
      <c r="G1223" s="9"/>
      <c r="H1223" s="9"/>
      <c r="I1223" s="9"/>
      <c r="J1223" s="7">
        <f>((E1223-90)+(2*(F1223-76)))/3+100</f>
        <v>89.333333333333329</v>
      </c>
    </row>
    <row r="1224" spans="1:10" ht="11.25" customHeight="1" x14ac:dyDescent="0.2">
      <c r="A1224" s="8" t="s">
        <v>1306</v>
      </c>
      <c r="B1224" s="1" t="s">
        <v>1297</v>
      </c>
      <c r="C1224" s="1" t="s">
        <v>1357</v>
      </c>
      <c r="D1224" s="5">
        <v>-122</v>
      </c>
      <c r="E1224" s="6">
        <v>86</v>
      </c>
      <c r="F1224" s="6">
        <v>68</v>
      </c>
      <c r="G1224" s="6">
        <v>50</v>
      </c>
      <c r="H1224" s="6">
        <v>27</v>
      </c>
      <c r="I1224" s="9"/>
      <c r="J1224" s="7">
        <f>((E1224-90)+(2*(F1224-76))+(3*(G1224-59))+(4*(H1224-42)))/10+100</f>
        <v>89.3</v>
      </c>
    </row>
    <row r="1225" spans="1:10" ht="11.25" customHeight="1" x14ac:dyDescent="0.2">
      <c r="A1225" s="2" t="s">
        <v>1286</v>
      </c>
      <c r="B1225" s="1" t="s">
        <v>1297</v>
      </c>
      <c r="C1225" s="4" t="s">
        <v>842</v>
      </c>
      <c r="D1225" s="5">
        <v>-220</v>
      </c>
      <c r="E1225" s="6">
        <v>87</v>
      </c>
      <c r="F1225" s="6">
        <v>67</v>
      </c>
      <c r="G1225" s="6">
        <v>45</v>
      </c>
      <c r="H1225" s="6">
        <v>30</v>
      </c>
      <c r="I1225" s="6">
        <v>18</v>
      </c>
      <c r="J1225" s="7">
        <f>((E1225-90)+(2*(F1225-76))+(3*(G1225-59))+(4*(H1225-42))+(5*(I1225-28)))/15+100</f>
        <v>89.266666666666666</v>
      </c>
    </row>
    <row r="1226" spans="1:10" ht="11.25" customHeight="1" x14ac:dyDescent="0.2">
      <c r="A1226" s="2" t="s">
        <v>1283</v>
      </c>
      <c r="B1226" s="1" t="s">
        <v>1296</v>
      </c>
      <c r="C1226" s="4" t="s">
        <v>845</v>
      </c>
      <c r="D1226" s="5">
        <v>-197</v>
      </c>
      <c r="E1226" s="6">
        <v>83</v>
      </c>
      <c r="F1226" s="6">
        <v>67</v>
      </c>
      <c r="G1226" s="6">
        <v>46</v>
      </c>
      <c r="H1226" s="6">
        <v>30</v>
      </c>
      <c r="I1226" s="6">
        <v>18</v>
      </c>
      <c r="J1226" s="7">
        <f>((E1226-90)+(2*(F1226-76))+(3*(G1226-59))+(4*(H1226-42))+(5*(I1226-28)))/15+100</f>
        <v>89.2</v>
      </c>
    </row>
    <row r="1227" spans="1:10" ht="11.25" customHeight="1" x14ac:dyDescent="0.2">
      <c r="A1227" s="10" t="s">
        <v>0</v>
      </c>
      <c r="B1227" s="8" t="s">
        <v>1297</v>
      </c>
      <c r="C1227" s="4" t="s">
        <v>1153</v>
      </c>
      <c r="D1227" s="3">
        <v>-59</v>
      </c>
      <c r="E1227" s="6">
        <v>88</v>
      </c>
      <c r="F1227" s="6">
        <v>70</v>
      </c>
      <c r="G1227" s="6">
        <v>49</v>
      </c>
      <c r="H1227" s="6">
        <v>30</v>
      </c>
      <c r="I1227" s="6">
        <v>14</v>
      </c>
      <c r="J1227" s="7">
        <f>((E1227-90)+(2*(F1227-76))+(3*(G1227-59))+(4*(H1227-42))+(5*(I1227-28)))/15+100</f>
        <v>89.2</v>
      </c>
    </row>
    <row r="1228" spans="1:10" ht="11.25" customHeight="1" x14ac:dyDescent="0.2">
      <c r="A1228" s="2" t="s">
        <v>1278</v>
      </c>
      <c r="B1228" s="1" t="s">
        <v>1297</v>
      </c>
      <c r="C1228" s="4" t="s">
        <v>843</v>
      </c>
      <c r="D1228" s="5">
        <v>-17</v>
      </c>
      <c r="E1228" s="6">
        <v>81</v>
      </c>
      <c r="F1228" s="6">
        <v>63</v>
      </c>
      <c r="G1228" s="6">
        <v>49</v>
      </c>
      <c r="H1228" s="9"/>
      <c r="I1228" s="9"/>
      <c r="J1228" s="7">
        <f>((E1228-90)+(2*(F1228-76))+(3*(G1228-59)))/6+100</f>
        <v>89.166666666666671</v>
      </c>
    </row>
    <row r="1229" spans="1:10" ht="11.25" customHeight="1" x14ac:dyDescent="0.2">
      <c r="A1229" s="2" t="s">
        <v>1283</v>
      </c>
      <c r="B1229" s="1" t="s">
        <v>1297</v>
      </c>
      <c r="C1229" s="4" t="s">
        <v>844</v>
      </c>
      <c r="D1229" s="5">
        <v>11</v>
      </c>
      <c r="E1229" s="6">
        <v>89</v>
      </c>
      <c r="F1229" s="6">
        <v>65</v>
      </c>
      <c r="G1229" s="6">
        <v>45</v>
      </c>
      <c r="H1229" s="9"/>
      <c r="I1229" s="9"/>
      <c r="J1229" s="7">
        <f>((E1229-90)+(2*(F1229-76))+(3*(G1229-59)))/6+100</f>
        <v>89.166666666666671</v>
      </c>
    </row>
    <row r="1230" spans="1:10" ht="11.25" customHeight="1" x14ac:dyDescent="0.2">
      <c r="A1230" s="2" t="s">
        <v>1279</v>
      </c>
      <c r="B1230" s="1" t="s">
        <v>1297</v>
      </c>
      <c r="C1230" s="4" t="s">
        <v>846</v>
      </c>
      <c r="D1230" s="5">
        <v>-356</v>
      </c>
      <c r="E1230" s="6">
        <v>86</v>
      </c>
      <c r="F1230" s="6">
        <v>69</v>
      </c>
      <c r="G1230" s="6">
        <v>47</v>
      </c>
      <c r="H1230" s="6">
        <v>31</v>
      </c>
      <c r="I1230" s="6">
        <v>15</v>
      </c>
      <c r="J1230" s="7">
        <f>((E1230-90)+(2*(F1230-76))+(3*(G1230-59))+(4*(H1230-42))+(5*(I1230-28)))/15+100</f>
        <v>89.133333333333326</v>
      </c>
    </row>
    <row r="1231" spans="1:10" ht="11.25" customHeight="1" x14ac:dyDescent="0.2">
      <c r="A1231" s="2" t="s">
        <v>1285</v>
      </c>
      <c r="B1231" s="1" t="s">
        <v>1297</v>
      </c>
      <c r="C1231" s="4" t="s">
        <v>847</v>
      </c>
      <c r="D1231" s="5">
        <v>-123</v>
      </c>
      <c r="E1231" s="6">
        <v>86</v>
      </c>
      <c r="F1231" s="6">
        <v>64</v>
      </c>
      <c r="G1231" s="6">
        <v>45</v>
      </c>
      <c r="H1231" s="6">
        <v>26</v>
      </c>
      <c r="I1231" s="6">
        <v>22</v>
      </c>
      <c r="J1231" s="7">
        <f>((E1231-90)+(2*(F1231-76))+(3*(G1231-59))+(4*(H1231-42))+(5*(I1231-28)))/15+100</f>
        <v>89.066666666666663</v>
      </c>
    </row>
    <row r="1232" spans="1:10" ht="11.25" customHeight="1" x14ac:dyDescent="0.2">
      <c r="A1232" s="2" t="s">
        <v>1285</v>
      </c>
      <c r="B1232" s="1" t="s">
        <v>1297</v>
      </c>
      <c r="C1232" s="4" t="s">
        <v>849</v>
      </c>
      <c r="D1232" s="5">
        <v>-65</v>
      </c>
      <c r="E1232" s="6">
        <v>83</v>
      </c>
      <c r="F1232" s="6">
        <v>64</v>
      </c>
      <c r="G1232" s="6">
        <v>46</v>
      </c>
      <c r="H1232" s="6">
        <v>32</v>
      </c>
      <c r="I1232" s="6">
        <v>17</v>
      </c>
      <c r="J1232" s="7">
        <f>((E1232-90)+(2*(F1232-76))+(3*(G1232-59))+(4*(H1232-42))+(5*(I1232-28)))/15+100</f>
        <v>89</v>
      </c>
    </row>
    <row r="1233" spans="1:10" ht="11.25" customHeight="1" x14ac:dyDescent="0.2">
      <c r="A1233" s="2" t="s">
        <v>1282</v>
      </c>
      <c r="B1233" s="1" t="s">
        <v>1297</v>
      </c>
      <c r="C1233" s="4" t="s">
        <v>848</v>
      </c>
      <c r="D1233" s="5">
        <v>-331</v>
      </c>
      <c r="E1233" s="6">
        <v>86</v>
      </c>
      <c r="F1233" s="6">
        <v>68</v>
      </c>
      <c r="G1233" s="6">
        <v>48</v>
      </c>
      <c r="H1233" s="6">
        <v>29</v>
      </c>
      <c r="I1233" s="6">
        <v>16</v>
      </c>
      <c r="J1233" s="7">
        <f>((E1233-90)+(2*(F1233-76))+(3*(G1233-59))+(4*(H1233-42))+(5*(I1233-28)))/15+100</f>
        <v>89</v>
      </c>
    </row>
    <row r="1234" spans="1:10" ht="11.25" customHeight="1" x14ac:dyDescent="0.2">
      <c r="A1234" s="2" t="s">
        <v>1285</v>
      </c>
      <c r="B1234" s="1" t="s">
        <v>1296</v>
      </c>
      <c r="C1234" s="4" t="s">
        <v>854</v>
      </c>
      <c r="D1234" s="5">
        <v>-199</v>
      </c>
      <c r="E1234" s="6">
        <v>79</v>
      </c>
      <c r="F1234" s="6">
        <v>65</v>
      </c>
      <c r="G1234" s="9"/>
      <c r="H1234" s="9"/>
      <c r="I1234" s="9"/>
      <c r="J1234" s="7">
        <f>((E1234-90)+(2*(F1234-76)))/3+100</f>
        <v>89</v>
      </c>
    </row>
    <row r="1235" spans="1:10" ht="11.25" customHeight="1" x14ac:dyDescent="0.2">
      <c r="A1235" s="2" t="s">
        <v>1283</v>
      </c>
      <c r="B1235" s="1" t="s">
        <v>1297</v>
      </c>
      <c r="C1235" s="4" t="s">
        <v>850</v>
      </c>
      <c r="D1235" s="5">
        <v>252</v>
      </c>
      <c r="E1235" s="6">
        <v>81</v>
      </c>
      <c r="F1235" s="6">
        <v>64</v>
      </c>
      <c r="G1235" s="9"/>
      <c r="H1235" s="9"/>
      <c r="I1235" s="9"/>
      <c r="J1235" s="7">
        <f>((E1235-90)+(2*(F1235-76)))/3+100</f>
        <v>89</v>
      </c>
    </row>
    <row r="1236" spans="1:10" ht="11.25" customHeight="1" x14ac:dyDescent="0.2">
      <c r="A1236" s="2" t="s">
        <v>1283</v>
      </c>
      <c r="B1236" s="1" t="s">
        <v>1297</v>
      </c>
      <c r="C1236" s="4" t="s">
        <v>851</v>
      </c>
      <c r="D1236" s="5">
        <v>84</v>
      </c>
      <c r="E1236" s="6">
        <v>81</v>
      </c>
      <c r="F1236" s="6">
        <v>64</v>
      </c>
      <c r="G1236" s="9"/>
      <c r="H1236" s="9"/>
      <c r="I1236" s="9"/>
      <c r="J1236" s="7">
        <f>((E1236-90)+(2*(F1236-76)))/3+100</f>
        <v>89</v>
      </c>
    </row>
    <row r="1237" spans="1:10" ht="11.25" customHeight="1" x14ac:dyDescent="0.2">
      <c r="A1237" s="2" t="s">
        <v>1289</v>
      </c>
      <c r="B1237" s="1" t="s">
        <v>1297</v>
      </c>
      <c r="C1237" s="4" t="s">
        <v>855</v>
      </c>
      <c r="D1237" s="5">
        <v>307</v>
      </c>
      <c r="E1237" s="6">
        <v>83</v>
      </c>
      <c r="F1237" s="6">
        <v>63</v>
      </c>
      <c r="G1237" s="9"/>
      <c r="H1237" s="9"/>
      <c r="I1237" s="9"/>
      <c r="J1237" s="7">
        <f>((E1237-90)+(2*(F1237-76)))/3+100</f>
        <v>89</v>
      </c>
    </row>
    <row r="1238" spans="1:10" ht="11.25" customHeight="1" x14ac:dyDescent="0.2">
      <c r="A1238" s="2" t="s">
        <v>1285</v>
      </c>
      <c r="B1238" s="1" t="s">
        <v>1297</v>
      </c>
      <c r="C1238" s="4" t="s">
        <v>853</v>
      </c>
      <c r="D1238" s="5">
        <v>251</v>
      </c>
      <c r="E1238" s="6">
        <v>83</v>
      </c>
      <c r="F1238" s="6">
        <v>63</v>
      </c>
      <c r="G1238" s="9"/>
      <c r="H1238" s="9"/>
      <c r="I1238" s="9"/>
      <c r="J1238" s="7">
        <f>((E1238-90)+(2*(F1238-76)))/3+100</f>
        <v>89</v>
      </c>
    </row>
    <row r="1239" spans="1:10" ht="11.25" customHeight="1" x14ac:dyDescent="0.2">
      <c r="A1239" s="2" t="s">
        <v>1283</v>
      </c>
      <c r="B1239" s="1" t="s">
        <v>1297</v>
      </c>
      <c r="C1239" s="4" t="s">
        <v>852</v>
      </c>
      <c r="D1239" s="5">
        <v>-93</v>
      </c>
      <c r="E1239" s="6">
        <v>83</v>
      </c>
      <c r="F1239" s="6">
        <v>63</v>
      </c>
      <c r="G1239" s="9"/>
      <c r="H1239" s="9"/>
      <c r="I1239" s="9"/>
      <c r="J1239" s="7">
        <f>((E1239-90)+(2*(F1239-76)))/3+100</f>
        <v>89</v>
      </c>
    </row>
    <row r="1240" spans="1:10" ht="11.25" customHeight="1" x14ac:dyDescent="0.2">
      <c r="A1240" s="10" t="s">
        <v>0</v>
      </c>
      <c r="B1240" s="8" t="s">
        <v>1296</v>
      </c>
      <c r="C1240" s="4" t="s">
        <v>1047</v>
      </c>
      <c r="D1240" s="11">
        <v>137</v>
      </c>
      <c r="E1240" s="6">
        <v>87</v>
      </c>
      <c r="F1240" s="6">
        <v>65</v>
      </c>
      <c r="G1240" s="6">
        <v>45</v>
      </c>
      <c r="H1240" s="6"/>
      <c r="I1240" s="6"/>
      <c r="J1240" s="7">
        <f>((E1240-90)+(2*(F1240-76))+(3*(G1240-59)))/6+100</f>
        <v>88.833333333333329</v>
      </c>
    </row>
    <row r="1241" spans="1:10" ht="11.25" customHeight="1" x14ac:dyDescent="0.2">
      <c r="A1241" s="2" t="s">
        <v>1285</v>
      </c>
      <c r="B1241" s="1" t="s">
        <v>1297</v>
      </c>
      <c r="C1241" s="4" t="s">
        <v>856</v>
      </c>
      <c r="D1241" s="5">
        <v>-248</v>
      </c>
      <c r="E1241" s="6">
        <v>86</v>
      </c>
      <c r="F1241" s="6">
        <v>67</v>
      </c>
      <c r="G1241" s="6">
        <v>46</v>
      </c>
      <c r="H1241" s="6">
        <v>29</v>
      </c>
      <c r="I1241" s="6">
        <v>17</v>
      </c>
      <c r="J1241" s="7">
        <f>((E1241-90)+(2*(F1241-76))+(3*(G1241-59))+(4*(H1241-42))+(5*(I1241-28)))/15+100</f>
        <v>88.8</v>
      </c>
    </row>
    <row r="1242" spans="1:10" ht="11.25" customHeight="1" x14ac:dyDescent="0.2">
      <c r="A1242" s="2" t="s">
        <v>1290</v>
      </c>
      <c r="B1242" s="1" t="s">
        <v>1294</v>
      </c>
      <c r="C1242" s="4" t="s">
        <v>859</v>
      </c>
      <c r="D1242" s="5">
        <v>-170</v>
      </c>
      <c r="E1242" s="6">
        <v>85</v>
      </c>
      <c r="F1242" s="6">
        <v>65</v>
      </c>
      <c r="G1242" s="6">
        <v>48</v>
      </c>
      <c r="H1242" s="6">
        <v>29</v>
      </c>
      <c r="I1242" s="9"/>
      <c r="J1242" s="7">
        <f>((E1242-90)+(2*(F1242-76))+(3*(G1242-59))+(4*(H1242-42)))/10+100</f>
        <v>88.8</v>
      </c>
    </row>
    <row r="1243" spans="1:10" ht="11.25" customHeight="1" x14ac:dyDescent="0.2">
      <c r="A1243" s="2" t="s">
        <v>1283</v>
      </c>
      <c r="B1243" s="1" t="s">
        <v>1297</v>
      </c>
      <c r="C1243" s="4" t="s">
        <v>860</v>
      </c>
      <c r="D1243" s="5">
        <v>-436</v>
      </c>
      <c r="E1243" s="6">
        <v>86</v>
      </c>
      <c r="F1243" s="6">
        <v>68</v>
      </c>
      <c r="G1243" s="6">
        <v>48</v>
      </c>
      <c r="H1243" s="6">
        <v>29</v>
      </c>
      <c r="I1243" s="6">
        <v>15</v>
      </c>
      <c r="J1243" s="7">
        <f>((E1243-90)+(2*(F1243-76))+(3*(G1243-59))+(4*(H1243-42))+(5*(I1243-28)))/15+100</f>
        <v>88.666666666666671</v>
      </c>
    </row>
    <row r="1244" spans="1:10" ht="11.25" customHeight="1" x14ac:dyDescent="0.2">
      <c r="A1244" s="2" t="s">
        <v>1286</v>
      </c>
      <c r="B1244" s="1" t="s">
        <v>1296</v>
      </c>
      <c r="C1244" s="4" t="s">
        <v>857</v>
      </c>
      <c r="D1244" s="5">
        <v>141</v>
      </c>
      <c r="E1244" s="6">
        <v>84</v>
      </c>
      <c r="F1244" s="6">
        <v>66</v>
      </c>
      <c r="G1244" s="6">
        <v>45</v>
      </c>
      <c r="H1244" s="9"/>
      <c r="I1244" s="9"/>
      <c r="J1244" s="7">
        <f>((E1244-90)+(2*(F1244-76))+(3*(G1244-59)))/6+100</f>
        <v>88.666666666666671</v>
      </c>
    </row>
    <row r="1245" spans="1:10" ht="11.25" customHeight="1" x14ac:dyDescent="0.2">
      <c r="A1245" s="2" t="s">
        <v>1286</v>
      </c>
      <c r="B1245" s="1" t="s">
        <v>1297</v>
      </c>
      <c r="C1245" s="4" t="s">
        <v>858</v>
      </c>
      <c r="D1245" s="5">
        <v>467</v>
      </c>
      <c r="E1245" s="6">
        <v>87</v>
      </c>
      <c r="F1245" s="6">
        <v>69</v>
      </c>
      <c r="G1245" s="6">
        <v>42</v>
      </c>
      <c r="H1245" s="9"/>
      <c r="I1245" s="9"/>
      <c r="J1245" s="7">
        <f>((E1245-90)+(2*(F1245-76))+(3*(G1245-59)))/6+100</f>
        <v>88.666666666666671</v>
      </c>
    </row>
    <row r="1246" spans="1:10" ht="11.25" customHeight="1" x14ac:dyDescent="0.2">
      <c r="A1246" s="2" t="s">
        <v>1279</v>
      </c>
      <c r="B1246" s="1" t="s">
        <v>1297</v>
      </c>
      <c r="C1246" s="4" t="s">
        <v>861</v>
      </c>
      <c r="D1246" s="5">
        <v>-41</v>
      </c>
      <c r="E1246" s="6">
        <v>86</v>
      </c>
      <c r="F1246" s="6">
        <v>61</v>
      </c>
      <c r="G1246" s="9"/>
      <c r="H1246" s="9"/>
      <c r="I1246" s="9"/>
      <c r="J1246" s="7">
        <f>((E1246-90)+(2*(F1246-76)))/3+100</f>
        <v>88.666666666666671</v>
      </c>
    </row>
    <row r="1247" spans="1:10" ht="11.25" customHeight="1" x14ac:dyDescent="0.2">
      <c r="A1247" s="2" t="s">
        <v>1285</v>
      </c>
      <c r="B1247" s="1" t="s">
        <v>1297</v>
      </c>
      <c r="C1247" s="4" t="s">
        <v>862</v>
      </c>
      <c r="D1247" s="5">
        <v>41</v>
      </c>
      <c r="E1247" s="6">
        <v>91</v>
      </c>
      <c r="F1247" s="6">
        <v>73</v>
      </c>
      <c r="G1247" s="6">
        <v>45</v>
      </c>
      <c r="H1247" s="6">
        <v>26</v>
      </c>
      <c r="I1247" s="6">
        <v>16</v>
      </c>
      <c r="J1247" s="7">
        <f>((E1247-90)+(2*(F1247-76))+(3*(G1247-59))+(4*(H1247-42))+(5*(I1247-28)))/15+100</f>
        <v>88.6</v>
      </c>
    </row>
    <row r="1248" spans="1:10" ht="11.25" customHeight="1" x14ac:dyDescent="0.2">
      <c r="A1248" s="2" t="s">
        <v>1285</v>
      </c>
      <c r="B1248" s="1" t="s">
        <v>1297</v>
      </c>
      <c r="C1248" s="4" t="s">
        <v>182</v>
      </c>
      <c r="D1248" s="5">
        <v>-105</v>
      </c>
      <c r="E1248" s="6">
        <v>84</v>
      </c>
      <c r="F1248" s="6">
        <v>62</v>
      </c>
      <c r="G1248" s="6">
        <v>43</v>
      </c>
      <c r="H1248" s="6">
        <v>34</v>
      </c>
      <c r="I1248" s="9"/>
      <c r="J1248" s="7">
        <f>((E1248-90)+(2*(F1248-76))+(3*(G1248-59))+(4*(H1248-42)))/10+100</f>
        <v>88.6</v>
      </c>
    </row>
    <row r="1249" spans="1:10" ht="11.25" customHeight="1" x14ac:dyDescent="0.2">
      <c r="A1249" s="10" t="s">
        <v>0</v>
      </c>
      <c r="B1249" s="8" t="s">
        <v>1296</v>
      </c>
      <c r="C1249" s="4" t="s">
        <v>1082</v>
      </c>
      <c r="D1249" s="11">
        <v>50</v>
      </c>
      <c r="E1249" s="6">
        <v>90</v>
      </c>
      <c r="F1249" s="6">
        <v>70</v>
      </c>
      <c r="G1249" s="6">
        <v>49</v>
      </c>
      <c r="H1249" s="6">
        <v>24</v>
      </c>
      <c r="I1249" s="6"/>
      <c r="J1249" s="7">
        <f>((E1249-90)+(2*(F1249-76))+(3*(G1249-59))+(4*(H1249-42)))/10+100</f>
        <v>88.6</v>
      </c>
    </row>
    <row r="1250" spans="1:10" ht="11.25" customHeight="1" x14ac:dyDescent="0.2">
      <c r="A1250" s="2" t="s">
        <v>1286</v>
      </c>
      <c r="B1250" s="1" t="s">
        <v>1297</v>
      </c>
      <c r="C1250" s="4" t="s">
        <v>863</v>
      </c>
      <c r="D1250" s="5">
        <v>-128</v>
      </c>
      <c r="E1250" s="6">
        <v>87</v>
      </c>
      <c r="F1250" s="6">
        <v>69</v>
      </c>
      <c r="G1250" s="6">
        <v>50</v>
      </c>
      <c r="H1250" s="6">
        <v>30</v>
      </c>
      <c r="I1250" s="6">
        <v>12</v>
      </c>
      <c r="J1250" s="7">
        <f>((E1250-90)+(2*(F1250-76))+(3*(G1250-59))+(4*(H1250-42))+(5*(I1250-28)))/15+100</f>
        <v>88.533333333333331</v>
      </c>
    </row>
    <row r="1251" spans="1:10" ht="11.25" customHeight="1" x14ac:dyDescent="0.2">
      <c r="A1251" s="2" t="s">
        <v>1289</v>
      </c>
      <c r="B1251" s="1" t="s">
        <v>1297</v>
      </c>
      <c r="C1251" s="4" t="s">
        <v>865</v>
      </c>
      <c r="D1251" s="5">
        <v>115</v>
      </c>
      <c r="E1251" s="6">
        <v>84</v>
      </c>
      <c r="F1251" s="6">
        <v>62</v>
      </c>
      <c r="G1251" s="6">
        <v>44</v>
      </c>
      <c r="H1251" s="6">
        <v>33</v>
      </c>
      <c r="I1251" s="9"/>
      <c r="J1251" s="7">
        <f>((E1251-90)+(2*(F1251-76))+(3*(G1251-59))+(4*(H1251-42)))/10+100</f>
        <v>88.5</v>
      </c>
    </row>
    <row r="1252" spans="1:10" ht="11.25" customHeight="1" x14ac:dyDescent="0.2">
      <c r="A1252" s="2" t="s">
        <v>1286</v>
      </c>
      <c r="B1252" s="1" t="s">
        <v>1297</v>
      </c>
      <c r="C1252" s="4" t="s">
        <v>864</v>
      </c>
      <c r="D1252" s="5">
        <v>-137</v>
      </c>
      <c r="E1252" s="6">
        <v>85</v>
      </c>
      <c r="F1252" s="6">
        <v>67</v>
      </c>
      <c r="G1252" s="6">
        <v>47</v>
      </c>
      <c r="H1252" s="6">
        <v>31</v>
      </c>
      <c r="I1252" s="6">
        <v>14</v>
      </c>
      <c r="J1252" s="7">
        <f>((E1252-90)+(2*(F1252-76))+(3*(G1252-59))+(4*(H1252-42))+(5*(I1252-28)))/15+100</f>
        <v>88.466666666666669</v>
      </c>
    </row>
    <row r="1253" spans="1:10" ht="11.25" customHeight="1" x14ac:dyDescent="0.2">
      <c r="A1253" s="2" t="s">
        <v>1290</v>
      </c>
      <c r="B1253" s="1" t="s">
        <v>1294</v>
      </c>
      <c r="C1253" s="4" t="s">
        <v>867</v>
      </c>
      <c r="D1253" s="5">
        <v>-263</v>
      </c>
      <c r="E1253" s="6">
        <v>82</v>
      </c>
      <c r="F1253" s="6">
        <v>60</v>
      </c>
      <c r="G1253" s="6">
        <v>45</v>
      </c>
      <c r="H1253" s="6">
        <v>29</v>
      </c>
      <c r="I1253" s="6">
        <v>20</v>
      </c>
      <c r="J1253" s="7">
        <f>((E1253-90)+(2*(F1253-76))+(3*(G1253-59))+(4*(H1253-42))+(5*(I1253-28)))/15+100</f>
        <v>88.4</v>
      </c>
    </row>
    <row r="1254" spans="1:10" ht="11.25" customHeight="1" x14ac:dyDescent="0.2">
      <c r="A1254" s="2" t="s">
        <v>1283</v>
      </c>
      <c r="B1254" s="1" t="s">
        <v>1296</v>
      </c>
      <c r="C1254" s="4" t="s">
        <v>866</v>
      </c>
      <c r="D1254" s="5">
        <v>-526</v>
      </c>
      <c r="E1254" s="6">
        <v>83</v>
      </c>
      <c r="F1254" s="6">
        <v>66</v>
      </c>
      <c r="G1254" s="6">
        <v>49</v>
      </c>
      <c r="H1254" s="6">
        <v>29</v>
      </c>
      <c r="I1254" s="6">
        <v>15</v>
      </c>
      <c r="J1254" s="7">
        <f>((E1254-90)+(2*(F1254-76))+(3*(G1254-59))+(4*(H1254-42))+(5*(I1254-28)))/15+100</f>
        <v>88.4</v>
      </c>
    </row>
    <row r="1255" spans="1:10" ht="11.25" customHeight="1" x14ac:dyDescent="0.2">
      <c r="A1255" s="8" t="s">
        <v>1306</v>
      </c>
      <c r="B1255" s="1" t="s">
        <v>1297</v>
      </c>
      <c r="C1255" s="1" t="s">
        <v>1367</v>
      </c>
      <c r="D1255" s="5">
        <v>-243</v>
      </c>
      <c r="E1255" s="6">
        <v>79</v>
      </c>
      <c r="F1255" s="6">
        <v>66</v>
      </c>
      <c r="G1255" s="6">
        <v>46</v>
      </c>
      <c r="H1255" s="9"/>
      <c r="I1255" s="9"/>
      <c r="J1255" s="7">
        <f>((E1255-90)+(2*(F1255-76))+(3*(G1255-59)))/6+100</f>
        <v>88.333333333333329</v>
      </c>
    </row>
    <row r="1256" spans="1:10" ht="11.25" customHeight="1" x14ac:dyDescent="0.2">
      <c r="A1256" s="2" t="s">
        <v>1278</v>
      </c>
      <c r="B1256" s="1" t="s">
        <v>1297</v>
      </c>
      <c r="C1256" s="4" t="s">
        <v>868</v>
      </c>
      <c r="D1256" s="5">
        <v>-431</v>
      </c>
      <c r="E1256" s="6">
        <v>81</v>
      </c>
      <c r="F1256" s="6">
        <v>63</v>
      </c>
      <c r="G1256" s="9"/>
      <c r="H1256" s="9"/>
      <c r="I1256" s="9"/>
      <c r="J1256" s="7">
        <f>((E1256-90)+(2*(F1256-76)))/3+100</f>
        <v>88.333333333333329</v>
      </c>
    </row>
    <row r="1257" spans="1:10" ht="11.25" customHeight="1" x14ac:dyDescent="0.2">
      <c r="A1257" s="2" t="s">
        <v>1285</v>
      </c>
      <c r="B1257" s="1" t="s">
        <v>1293</v>
      </c>
      <c r="C1257" s="4" t="s">
        <v>869</v>
      </c>
      <c r="D1257" s="5">
        <v>-427</v>
      </c>
      <c r="E1257" s="6">
        <v>83</v>
      </c>
      <c r="F1257" s="6">
        <v>62</v>
      </c>
      <c r="G1257" s="9"/>
      <c r="H1257" s="9"/>
      <c r="I1257" s="9"/>
      <c r="J1257" s="7">
        <f>((E1257-90)+(2*(F1257-76)))/3+100</f>
        <v>88.333333333333329</v>
      </c>
    </row>
    <row r="1258" spans="1:10" ht="11.25" customHeight="1" x14ac:dyDescent="0.2">
      <c r="A1258" s="2" t="s">
        <v>1283</v>
      </c>
      <c r="B1258" s="1" t="s">
        <v>1296</v>
      </c>
      <c r="C1258" s="4" t="s">
        <v>870</v>
      </c>
      <c r="D1258" s="5">
        <v>-378</v>
      </c>
      <c r="E1258" s="6">
        <v>86</v>
      </c>
      <c r="F1258" s="6">
        <v>66</v>
      </c>
      <c r="G1258" s="6">
        <v>47</v>
      </c>
      <c r="H1258" s="6">
        <v>28</v>
      </c>
      <c r="I1258" s="6">
        <v>16</v>
      </c>
      <c r="J1258" s="7">
        <f>((E1258-90)+(2*(F1258-76))+(3*(G1258-59))+(4*(H1258-42))+(5*(I1258-28)))/15+100</f>
        <v>88.266666666666666</v>
      </c>
    </row>
    <row r="1259" spans="1:10" ht="11.25" customHeight="1" x14ac:dyDescent="0.2">
      <c r="A1259" s="2" t="s">
        <v>1279</v>
      </c>
      <c r="B1259" s="1" t="s">
        <v>1297</v>
      </c>
      <c r="C1259" s="4" t="s">
        <v>871</v>
      </c>
      <c r="D1259" s="5">
        <v>4</v>
      </c>
      <c r="E1259" s="6">
        <v>89</v>
      </c>
      <c r="F1259" s="6">
        <v>70</v>
      </c>
      <c r="G1259" s="6">
        <v>44</v>
      </c>
      <c r="H1259" s="6">
        <v>27</v>
      </c>
      <c r="I1259" s="9"/>
      <c r="J1259" s="7">
        <f>((E1259-90)+(2*(F1259-76))+(3*(G1259-59))+(4*(H1259-42)))/10+100</f>
        <v>88.2</v>
      </c>
    </row>
    <row r="1260" spans="1:10" ht="11.25" customHeight="1" x14ac:dyDescent="0.2">
      <c r="A1260" s="10" t="s">
        <v>0</v>
      </c>
      <c r="B1260" s="8" t="s">
        <v>1297</v>
      </c>
      <c r="C1260" s="4" t="s">
        <v>1265</v>
      </c>
      <c r="D1260" s="5">
        <v>93</v>
      </c>
      <c r="E1260" s="6">
        <v>86</v>
      </c>
      <c r="F1260" s="6">
        <v>65</v>
      </c>
      <c r="G1260" s="6">
        <v>44</v>
      </c>
      <c r="H1260" s="6"/>
      <c r="I1260" s="6"/>
      <c r="J1260" s="7">
        <f>((E1260-90)+(2*(F1260-76))+(3*(G1260-59)))/6+100</f>
        <v>88.166666666666671</v>
      </c>
    </row>
    <row r="1261" spans="1:10" ht="11.25" customHeight="1" x14ac:dyDescent="0.2">
      <c r="A1261" s="2" t="s">
        <v>1278</v>
      </c>
      <c r="B1261" s="1" t="s">
        <v>1297</v>
      </c>
      <c r="C1261" s="4" t="s">
        <v>873</v>
      </c>
      <c r="D1261" s="5">
        <v>152</v>
      </c>
      <c r="E1261" s="6">
        <v>84</v>
      </c>
      <c r="F1261" s="6">
        <v>63</v>
      </c>
      <c r="G1261" s="6">
        <v>46</v>
      </c>
      <c r="H1261" s="6">
        <v>30</v>
      </c>
      <c r="I1261" s="9"/>
      <c r="J1261" s="7">
        <f>((E1261-90)+(2*(F1261-76))+(3*(G1261-59))+(4*(H1261-42)))/10+100</f>
        <v>88.1</v>
      </c>
    </row>
    <row r="1262" spans="1:10" ht="11.25" customHeight="1" x14ac:dyDescent="0.2">
      <c r="A1262" s="2" t="s">
        <v>1286</v>
      </c>
      <c r="B1262" s="1" t="s">
        <v>1297</v>
      </c>
      <c r="C1262" s="4" t="s">
        <v>874</v>
      </c>
      <c r="D1262" s="5">
        <v>-395</v>
      </c>
      <c r="E1262" s="6">
        <v>86</v>
      </c>
      <c r="F1262" s="6">
        <v>68</v>
      </c>
      <c r="G1262" s="6">
        <v>46</v>
      </c>
      <c r="H1262" s="6">
        <v>28</v>
      </c>
      <c r="I1262" s="6">
        <v>15</v>
      </c>
      <c r="J1262" s="7">
        <f>((E1262-90)+(2*(F1262-76))+(3*(G1262-59))+(4*(H1262-42))+(5*(I1262-28)))/15+100</f>
        <v>88</v>
      </c>
    </row>
    <row r="1263" spans="1:10" ht="11.25" customHeight="1" x14ac:dyDescent="0.2">
      <c r="A1263" s="2" t="s">
        <v>1285</v>
      </c>
      <c r="B1263" s="1" t="s">
        <v>1296</v>
      </c>
      <c r="C1263" s="4" t="s">
        <v>552</v>
      </c>
      <c r="D1263" s="5">
        <v>-371</v>
      </c>
      <c r="E1263" s="6">
        <v>84</v>
      </c>
      <c r="F1263" s="6">
        <v>68</v>
      </c>
      <c r="G1263" s="6">
        <v>47</v>
      </c>
      <c r="H1263" s="6">
        <v>29</v>
      </c>
      <c r="I1263" s="6">
        <v>14</v>
      </c>
      <c r="J1263" s="7">
        <f>((E1263-90)+(2*(F1263-76))+(3*(G1263-59))+(4*(H1263-42))+(5*(I1263-28)))/15+100</f>
        <v>88</v>
      </c>
    </row>
    <row r="1264" spans="1:10" ht="11.25" customHeight="1" x14ac:dyDescent="0.2">
      <c r="A1264" s="10" t="s">
        <v>0</v>
      </c>
      <c r="B1264" s="8" t="s">
        <v>1296</v>
      </c>
      <c r="C1264" s="4" t="s">
        <v>1018</v>
      </c>
      <c r="D1264" s="11">
        <v>-180</v>
      </c>
      <c r="E1264" s="6">
        <v>79</v>
      </c>
      <c r="F1264" s="6">
        <v>65</v>
      </c>
      <c r="G1264" s="6">
        <v>46</v>
      </c>
      <c r="H1264" s="6">
        <v>30</v>
      </c>
      <c r="I1264" s="6"/>
      <c r="J1264" s="7">
        <f>((E1264-90)+(2*(F1264-76))+(3*(G1264-59))+(4*(H1264-42)))/10+100</f>
        <v>88</v>
      </c>
    </row>
    <row r="1265" spans="1:10" ht="11.25" customHeight="1" x14ac:dyDescent="0.2">
      <c r="A1265" s="2" t="s">
        <v>1283</v>
      </c>
      <c r="B1265" s="1" t="s">
        <v>1297</v>
      </c>
      <c r="C1265" s="4" t="s">
        <v>876</v>
      </c>
      <c r="D1265" s="5">
        <v>-3</v>
      </c>
      <c r="E1265" s="6">
        <v>85</v>
      </c>
      <c r="F1265" s="6">
        <v>65</v>
      </c>
      <c r="G1265" s="6">
        <v>44</v>
      </c>
      <c r="H1265" s="6">
        <v>30</v>
      </c>
      <c r="I1265" s="9"/>
      <c r="J1265" s="7">
        <f>((E1265-90)+(2*(F1265-76))+(3*(G1265-59))+(4*(H1265-42)))/10+100</f>
        <v>88</v>
      </c>
    </row>
    <row r="1266" spans="1:10" ht="11.25" customHeight="1" x14ac:dyDescent="0.2">
      <c r="A1266" s="2" t="s">
        <v>1285</v>
      </c>
      <c r="B1266" s="1" t="s">
        <v>1297</v>
      </c>
      <c r="C1266" s="4" t="s">
        <v>872</v>
      </c>
      <c r="D1266" s="5">
        <v>-30</v>
      </c>
      <c r="E1266" s="6">
        <v>85</v>
      </c>
      <c r="F1266" s="6">
        <v>62</v>
      </c>
      <c r="G1266" s="6">
        <v>46</v>
      </c>
      <c r="H1266" s="9"/>
      <c r="I1266" s="9"/>
      <c r="J1266" s="7">
        <f>((E1266-90)+(2*(F1266-76))+(3*(G1266-59)))/6+100</f>
        <v>88</v>
      </c>
    </row>
    <row r="1267" spans="1:10" ht="11.25" customHeight="1" x14ac:dyDescent="0.2">
      <c r="A1267" s="10" t="s">
        <v>0</v>
      </c>
      <c r="B1267" s="8" t="s">
        <v>1296</v>
      </c>
      <c r="C1267" s="4" t="s">
        <v>971</v>
      </c>
      <c r="D1267" s="11">
        <v>227</v>
      </c>
      <c r="E1267" s="6">
        <v>80</v>
      </c>
      <c r="F1267" s="6">
        <v>63</v>
      </c>
      <c r="G1267" s="6"/>
      <c r="H1267" s="6"/>
      <c r="I1267" s="6"/>
      <c r="J1267" s="7">
        <f>((E1267-90)+(2*(F1267-76)))/3+100</f>
        <v>88</v>
      </c>
    </row>
    <row r="1268" spans="1:10" ht="11.25" customHeight="1" x14ac:dyDescent="0.2">
      <c r="A1268" s="2" t="s">
        <v>1283</v>
      </c>
      <c r="B1268" s="1" t="s">
        <v>1296</v>
      </c>
      <c r="C1268" s="4" t="s">
        <v>875</v>
      </c>
      <c r="D1268" s="5">
        <v>-616</v>
      </c>
      <c r="E1268" s="6">
        <v>79</v>
      </c>
      <c r="F1268" s="6">
        <v>61</v>
      </c>
      <c r="G1268" s="6">
        <v>45</v>
      </c>
      <c r="H1268" s="6">
        <v>30</v>
      </c>
      <c r="I1268" s="6">
        <v>18</v>
      </c>
      <c r="J1268" s="7">
        <f>((E1268-90)+(2*(F1268-76))+(3*(G1268-59))+(4*(H1268-42))+(5*(I1268-28)))/15+100</f>
        <v>87.933333333333337</v>
      </c>
    </row>
    <row r="1269" spans="1:10" ht="11.25" customHeight="1" x14ac:dyDescent="0.2">
      <c r="A1269" s="2" t="s">
        <v>1283</v>
      </c>
      <c r="B1269" s="1" t="s">
        <v>1296</v>
      </c>
      <c r="C1269" s="4" t="s">
        <v>878</v>
      </c>
      <c r="D1269" s="5">
        <v>-213</v>
      </c>
      <c r="E1269" s="6">
        <v>85</v>
      </c>
      <c r="F1269" s="6">
        <v>68</v>
      </c>
      <c r="G1269" s="6">
        <v>44</v>
      </c>
      <c r="H1269" s="6">
        <v>28</v>
      </c>
      <c r="I1269" s="6">
        <v>16</v>
      </c>
      <c r="J1269" s="7">
        <f>((E1269-90)+(2*(F1269-76))+(3*(G1269-59))+(4*(H1269-42))+(5*(I1269-28)))/15+100</f>
        <v>87.866666666666674</v>
      </c>
    </row>
    <row r="1270" spans="1:10" ht="11.25" customHeight="1" x14ac:dyDescent="0.2">
      <c r="A1270" s="2" t="s">
        <v>1285</v>
      </c>
      <c r="B1270" s="1" t="s">
        <v>1296</v>
      </c>
      <c r="C1270" s="4" t="s">
        <v>877</v>
      </c>
      <c r="D1270" s="5">
        <v>51</v>
      </c>
      <c r="E1270" s="6">
        <v>82</v>
      </c>
      <c r="F1270" s="6">
        <v>66</v>
      </c>
      <c r="G1270" s="6">
        <v>44</v>
      </c>
      <c r="H1270" s="9"/>
      <c r="I1270" s="9"/>
      <c r="J1270" s="7">
        <f>((E1270-90)+(2*(F1270-76))+(3*(G1270-59)))/6+100</f>
        <v>87.833333333333329</v>
      </c>
    </row>
    <row r="1271" spans="1:10" ht="11.25" customHeight="1" x14ac:dyDescent="0.2">
      <c r="A1271" s="2" t="s">
        <v>1285</v>
      </c>
      <c r="B1271" s="1" t="s">
        <v>1296</v>
      </c>
      <c r="C1271" s="4" t="s">
        <v>880</v>
      </c>
      <c r="D1271" s="5">
        <v>-633</v>
      </c>
      <c r="E1271" s="6">
        <v>82</v>
      </c>
      <c r="F1271" s="6">
        <v>58</v>
      </c>
      <c r="G1271" s="6">
        <v>42</v>
      </c>
      <c r="H1271" s="6">
        <v>30</v>
      </c>
      <c r="I1271" s="6">
        <v>20</v>
      </c>
      <c r="J1271" s="7">
        <f>((E1271-90)+(2*(F1271-76))+(3*(G1271-59))+(4*(H1271-42))+(5*(I1271-28)))/15+100</f>
        <v>87.8</v>
      </c>
    </row>
    <row r="1272" spans="1:10" ht="11.25" customHeight="1" x14ac:dyDescent="0.2">
      <c r="A1272" s="2" t="s">
        <v>1283</v>
      </c>
      <c r="B1272" s="1" t="s">
        <v>1297</v>
      </c>
      <c r="C1272" s="4" t="s">
        <v>879</v>
      </c>
      <c r="D1272" s="5">
        <v>-169</v>
      </c>
      <c r="E1272" s="6">
        <v>89</v>
      </c>
      <c r="F1272" s="6">
        <v>67</v>
      </c>
      <c r="G1272" s="6">
        <v>42</v>
      </c>
      <c r="H1272" s="6">
        <v>30</v>
      </c>
      <c r="I1272" s="6">
        <v>15</v>
      </c>
      <c r="J1272" s="7">
        <f>((E1272-90)+(2*(F1272-76))+(3*(G1272-59))+(4*(H1272-42))+(5*(I1272-28)))/15+100</f>
        <v>87.8</v>
      </c>
    </row>
    <row r="1273" spans="1:10" ht="11.25" customHeight="1" x14ac:dyDescent="0.2">
      <c r="A1273" s="2" t="s">
        <v>1289</v>
      </c>
      <c r="B1273" s="1" t="s">
        <v>1297</v>
      </c>
      <c r="C1273" s="4" t="s">
        <v>884</v>
      </c>
      <c r="D1273" s="5">
        <v>153</v>
      </c>
      <c r="E1273" s="6">
        <v>88</v>
      </c>
      <c r="F1273" s="6">
        <v>68</v>
      </c>
      <c r="G1273" s="6">
        <v>44</v>
      </c>
      <c r="H1273" s="6">
        <v>27</v>
      </c>
      <c r="I1273" s="9"/>
      <c r="J1273" s="7">
        <f>((E1273-90)+(2*(F1273-76))+(3*(G1273-59))+(4*(H1273-42)))/10+100</f>
        <v>87.7</v>
      </c>
    </row>
    <row r="1274" spans="1:10" ht="11.25" customHeight="1" x14ac:dyDescent="0.2">
      <c r="A1274" s="2" t="s">
        <v>1289</v>
      </c>
      <c r="B1274" s="1" t="s">
        <v>1297</v>
      </c>
      <c r="C1274" s="4" t="s">
        <v>885</v>
      </c>
      <c r="D1274" s="5">
        <v>37</v>
      </c>
      <c r="E1274" s="6">
        <v>85</v>
      </c>
      <c r="F1274" s="6">
        <v>68</v>
      </c>
      <c r="G1274" s="6">
        <v>49</v>
      </c>
      <c r="H1274" s="6">
        <v>24</v>
      </c>
      <c r="I1274" s="9"/>
      <c r="J1274" s="7">
        <f>((E1274-90)+(2*(F1274-76))+(3*(G1274-59))+(4*(H1274-42)))/10+100</f>
        <v>87.7</v>
      </c>
    </row>
    <row r="1275" spans="1:10" ht="11.25" customHeight="1" x14ac:dyDescent="0.2">
      <c r="A1275" s="2" t="s">
        <v>1286</v>
      </c>
      <c r="B1275" s="1" t="s">
        <v>1297</v>
      </c>
      <c r="C1275" s="4" t="s">
        <v>882</v>
      </c>
      <c r="D1275" s="5">
        <v>-386</v>
      </c>
      <c r="E1275" s="6">
        <v>84</v>
      </c>
      <c r="F1275" s="6">
        <v>66</v>
      </c>
      <c r="G1275" s="6">
        <v>46</v>
      </c>
      <c r="H1275" s="6">
        <v>27</v>
      </c>
      <c r="I1275" s="6">
        <v>16</v>
      </c>
      <c r="J1275" s="7">
        <f>((E1275-90)+(2*(F1275-76))+(3*(G1275-59))+(4*(H1275-42))+(5*(I1275-28)))/15+100</f>
        <v>87.666666666666671</v>
      </c>
    </row>
    <row r="1276" spans="1:10" ht="11.25" customHeight="1" x14ac:dyDescent="0.2">
      <c r="A1276" s="2" t="s">
        <v>1283</v>
      </c>
      <c r="B1276" s="1" t="s">
        <v>1296</v>
      </c>
      <c r="C1276" s="4" t="s">
        <v>881</v>
      </c>
      <c r="D1276" s="5">
        <v>-344</v>
      </c>
      <c r="E1276" s="6">
        <v>86</v>
      </c>
      <c r="F1276" s="6">
        <v>63</v>
      </c>
      <c r="G1276" s="6">
        <v>44</v>
      </c>
      <c r="H1276" s="6">
        <v>32</v>
      </c>
      <c r="I1276" s="6">
        <v>14</v>
      </c>
      <c r="J1276" s="7">
        <f>((E1276-90)+(2*(F1276-76))+(3*(G1276-59))+(4*(H1276-42))+(5*(I1276-28)))/15+100</f>
        <v>87.666666666666671</v>
      </c>
    </row>
    <row r="1277" spans="1:10" ht="11.25" customHeight="1" x14ac:dyDescent="0.2">
      <c r="A1277" s="10" t="s">
        <v>0</v>
      </c>
      <c r="B1277" s="8" t="s">
        <v>1296</v>
      </c>
      <c r="C1277" s="4" t="s">
        <v>1032</v>
      </c>
      <c r="D1277" s="11">
        <v>207</v>
      </c>
      <c r="E1277" s="6">
        <v>86</v>
      </c>
      <c r="F1277" s="6">
        <v>62</v>
      </c>
      <c r="G1277" s="6">
        <v>45</v>
      </c>
      <c r="H1277" s="6"/>
      <c r="I1277" s="6"/>
      <c r="J1277" s="7">
        <f>((E1277-90)+(2*(F1277-76))+(3*(G1277-59)))/6+100</f>
        <v>87.666666666666671</v>
      </c>
    </row>
    <row r="1278" spans="1:10" ht="11.25" customHeight="1" x14ac:dyDescent="0.2">
      <c r="A1278" s="2" t="s">
        <v>1283</v>
      </c>
      <c r="B1278" s="1" t="s">
        <v>1296</v>
      </c>
      <c r="C1278" s="4" t="s">
        <v>883</v>
      </c>
      <c r="D1278" s="5">
        <v>189</v>
      </c>
      <c r="E1278" s="6">
        <v>83</v>
      </c>
      <c r="F1278" s="6">
        <v>61</v>
      </c>
      <c r="G1278" s="9"/>
      <c r="H1278" s="9"/>
      <c r="I1278" s="9"/>
      <c r="J1278" s="7">
        <f>((E1278-90)+(2*(F1278-76)))/3+100</f>
        <v>87.666666666666671</v>
      </c>
    </row>
    <row r="1279" spans="1:10" ht="11.25" customHeight="1" x14ac:dyDescent="0.2">
      <c r="A1279" s="2" t="s">
        <v>1285</v>
      </c>
      <c r="B1279" s="1" t="s">
        <v>1297</v>
      </c>
      <c r="C1279" s="4" t="s">
        <v>886</v>
      </c>
      <c r="D1279" s="5">
        <v>-411</v>
      </c>
      <c r="E1279" s="6">
        <v>84</v>
      </c>
      <c r="F1279" s="6">
        <v>67</v>
      </c>
      <c r="G1279" s="6">
        <v>49</v>
      </c>
      <c r="H1279" s="6">
        <v>24</v>
      </c>
      <c r="I1279" s="6">
        <v>16</v>
      </c>
      <c r="J1279" s="7">
        <f>((E1279-90)+(2*(F1279-76))+(3*(G1279-59))+(4*(H1279-42))+(5*(I1279-28)))/15+100</f>
        <v>87.6</v>
      </c>
    </row>
    <row r="1280" spans="1:10" ht="11.25" customHeight="1" x14ac:dyDescent="0.2">
      <c r="A1280" s="10" t="s">
        <v>0</v>
      </c>
      <c r="B1280" s="8" t="s">
        <v>1297</v>
      </c>
      <c r="C1280" s="4" t="s">
        <v>1088</v>
      </c>
      <c r="D1280" s="3">
        <v>-55</v>
      </c>
      <c r="E1280" s="6">
        <v>85</v>
      </c>
      <c r="F1280" s="6">
        <v>66</v>
      </c>
      <c r="G1280" s="6">
        <v>46</v>
      </c>
      <c r="H1280" s="6">
        <v>27</v>
      </c>
      <c r="I1280" s="6"/>
      <c r="J1280" s="7">
        <f>((E1280-90)+(2*(F1280-76))+(3*(G1280-59))+(4*(H1280-42)))/10+100</f>
        <v>87.6</v>
      </c>
    </row>
    <row r="1281" spans="1:10" ht="11.25" customHeight="1" x14ac:dyDescent="0.2">
      <c r="A1281" s="2" t="s">
        <v>1279</v>
      </c>
      <c r="B1281" s="1" t="s">
        <v>1297</v>
      </c>
      <c r="C1281" s="4" t="s">
        <v>887</v>
      </c>
      <c r="D1281" s="5">
        <v>124</v>
      </c>
      <c r="E1281" s="6">
        <v>79</v>
      </c>
      <c r="F1281" s="6">
        <v>62</v>
      </c>
      <c r="G1281" s="6">
        <v>47</v>
      </c>
      <c r="H1281" s="9"/>
      <c r="I1281" s="9"/>
      <c r="J1281" s="7">
        <f>((E1281-90)+(2*(F1281-76))+(3*(G1281-59)))/6+100</f>
        <v>87.5</v>
      </c>
    </row>
    <row r="1282" spans="1:10" ht="11.25" customHeight="1" x14ac:dyDescent="0.2">
      <c r="A1282" s="2" t="s">
        <v>1285</v>
      </c>
      <c r="B1282" s="1" t="s">
        <v>1296</v>
      </c>
      <c r="C1282" s="4" t="s">
        <v>888</v>
      </c>
      <c r="D1282" s="5">
        <v>134</v>
      </c>
      <c r="E1282" s="6">
        <v>80</v>
      </c>
      <c r="F1282" s="6">
        <v>62</v>
      </c>
      <c r="G1282" s="9"/>
      <c r="H1282" s="9"/>
      <c r="I1282" s="9"/>
      <c r="J1282" s="7">
        <f>((E1282-90)+(2*(F1282-76)))/3+100</f>
        <v>87.333333333333329</v>
      </c>
    </row>
    <row r="1283" spans="1:10" ht="11.25" customHeight="1" x14ac:dyDescent="0.2">
      <c r="A1283" s="2" t="s">
        <v>1285</v>
      </c>
      <c r="B1283" s="1" t="s">
        <v>1297</v>
      </c>
      <c r="C1283" s="4" t="s">
        <v>889</v>
      </c>
      <c r="D1283" s="5">
        <v>-402</v>
      </c>
      <c r="E1283" s="6">
        <v>84</v>
      </c>
      <c r="F1283" s="6">
        <v>60</v>
      </c>
      <c r="G1283" s="9"/>
      <c r="H1283" s="9"/>
      <c r="I1283" s="9"/>
      <c r="J1283" s="7">
        <f>((E1283-90)+(2*(F1283-76)))/3+100</f>
        <v>87.333333333333329</v>
      </c>
    </row>
    <row r="1284" spans="1:10" ht="11.25" customHeight="1" x14ac:dyDescent="0.2">
      <c r="A1284" s="10" t="s">
        <v>0</v>
      </c>
      <c r="B1284" s="8" t="s">
        <v>1296</v>
      </c>
      <c r="C1284" s="4" t="s">
        <v>1007</v>
      </c>
      <c r="D1284" s="11">
        <v>262</v>
      </c>
      <c r="E1284" s="6">
        <v>84</v>
      </c>
      <c r="F1284" s="6">
        <v>63</v>
      </c>
      <c r="G1284" s="6">
        <v>44</v>
      </c>
      <c r="H1284" s="6"/>
      <c r="I1284" s="6"/>
      <c r="J1284" s="7">
        <f>((E1284-90)+(2*(F1284-76))+(3*(G1284-59)))/6+100</f>
        <v>87.166666666666671</v>
      </c>
    </row>
    <row r="1285" spans="1:10" ht="11.25" customHeight="1" x14ac:dyDescent="0.2">
      <c r="A1285" s="2" t="s">
        <v>1283</v>
      </c>
      <c r="B1285" s="1" t="s">
        <v>1296</v>
      </c>
      <c r="C1285" s="4" t="s">
        <v>890</v>
      </c>
      <c r="D1285" s="5">
        <v>-145</v>
      </c>
      <c r="E1285" s="6">
        <v>84</v>
      </c>
      <c r="F1285" s="6">
        <v>66</v>
      </c>
      <c r="G1285" s="6">
        <v>42</v>
      </c>
      <c r="H1285" s="9"/>
      <c r="I1285" s="9"/>
      <c r="J1285" s="7">
        <f>((E1285-90)+(2*(F1285-76))+(3*(G1285-59)))/6+100</f>
        <v>87.166666666666671</v>
      </c>
    </row>
    <row r="1286" spans="1:10" ht="11.25" customHeight="1" x14ac:dyDescent="0.2">
      <c r="A1286" s="2" t="s">
        <v>1285</v>
      </c>
      <c r="B1286" s="1" t="s">
        <v>1296</v>
      </c>
      <c r="C1286" s="4" t="s">
        <v>891</v>
      </c>
      <c r="D1286" s="5">
        <v>-204</v>
      </c>
      <c r="E1286" s="6">
        <v>83</v>
      </c>
      <c r="F1286" s="6">
        <v>69</v>
      </c>
      <c r="G1286" s="6">
        <v>49</v>
      </c>
      <c r="H1286" s="6">
        <v>24</v>
      </c>
      <c r="I1286" s="6">
        <v>14</v>
      </c>
      <c r="J1286" s="7">
        <f>((E1286-90)+(2*(F1286-76))+(3*(G1286-59))+(4*(H1286-42))+(5*(I1286-28)))/15+100</f>
        <v>87.133333333333326</v>
      </c>
    </row>
    <row r="1287" spans="1:10" ht="11.25" customHeight="1" x14ac:dyDescent="0.2">
      <c r="A1287" s="2" t="s">
        <v>1279</v>
      </c>
      <c r="B1287" s="1" t="s">
        <v>1296</v>
      </c>
      <c r="C1287" s="4" t="s">
        <v>896</v>
      </c>
      <c r="D1287" s="5">
        <v>-415</v>
      </c>
      <c r="E1287" s="6">
        <v>85</v>
      </c>
      <c r="F1287" s="6">
        <v>68</v>
      </c>
      <c r="G1287" s="6">
        <v>45</v>
      </c>
      <c r="H1287" s="6">
        <v>29</v>
      </c>
      <c r="I1287" s="6">
        <v>12</v>
      </c>
      <c r="J1287" s="7">
        <f>((E1287-90)+(2*(F1287-76))+(3*(G1287-59))+(4*(H1287-42))+(5*(I1287-28)))/15+100</f>
        <v>87</v>
      </c>
    </row>
    <row r="1288" spans="1:10" ht="11.25" customHeight="1" x14ac:dyDescent="0.2">
      <c r="A1288" s="2" t="s">
        <v>1283</v>
      </c>
      <c r="B1288" s="1" t="s">
        <v>1297</v>
      </c>
      <c r="C1288" s="4" t="s">
        <v>894</v>
      </c>
      <c r="D1288" s="5">
        <v>-380</v>
      </c>
      <c r="E1288" s="6">
        <v>78</v>
      </c>
      <c r="F1288" s="6">
        <v>64</v>
      </c>
      <c r="G1288" s="6">
        <v>45</v>
      </c>
      <c r="H1288" s="9"/>
      <c r="I1288" s="9"/>
      <c r="J1288" s="7">
        <f>((E1288-90)+(2*(F1288-76))+(3*(G1288-59)))/6+100</f>
        <v>87</v>
      </c>
    </row>
    <row r="1289" spans="1:10" ht="11.25" customHeight="1" x14ac:dyDescent="0.2">
      <c r="A1289" s="2" t="s">
        <v>1279</v>
      </c>
      <c r="B1289" s="1" t="s">
        <v>1297</v>
      </c>
      <c r="C1289" s="4" t="s">
        <v>893</v>
      </c>
      <c r="D1289" s="5">
        <v>-281</v>
      </c>
      <c r="E1289" s="6">
        <v>83</v>
      </c>
      <c r="F1289" s="6">
        <v>63</v>
      </c>
      <c r="G1289" s="6">
        <v>44</v>
      </c>
      <c r="H1289" s="9"/>
      <c r="I1289" s="9"/>
      <c r="J1289" s="7">
        <f>((E1289-90)+(2*(F1289-76))+(3*(G1289-59)))/6+100</f>
        <v>87</v>
      </c>
    </row>
    <row r="1290" spans="1:10" ht="11.25" customHeight="1" x14ac:dyDescent="0.2">
      <c r="A1290" s="2" t="s">
        <v>1278</v>
      </c>
      <c r="B1290" s="1" t="s">
        <v>1297</v>
      </c>
      <c r="C1290" s="4" t="s">
        <v>892</v>
      </c>
      <c r="D1290" s="5">
        <v>35</v>
      </c>
      <c r="E1290" s="6">
        <v>85</v>
      </c>
      <c r="F1290" s="6">
        <v>68</v>
      </c>
      <c r="G1290" s="6">
        <v>40</v>
      </c>
      <c r="H1290" s="9"/>
      <c r="I1290" s="9"/>
      <c r="J1290" s="7">
        <f>((E1290-90)+(2*(F1290-76))+(3*(G1290-59)))/6+100</f>
        <v>87</v>
      </c>
    </row>
    <row r="1291" spans="1:10" ht="11.25" customHeight="1" x14ac:dyDescent="0.2">
      <c r="A1291" s="2" t="s">
        <v>1286</v>
      </c>
      <c r="B1291" s="1" t="s">
        <v>1297</v>
      </c>
      <c r="C1291" s="4" t="s">
        <v>895</v>
      </c>
      <c r="D1291" s="5">
        <v>-219</v>
      </c>
      <c r="E1291" s="6">
        <v>90</v>
      </c>
      <c r="F1291" s="6">
        <v>67</v>
      </c>
      <c r="G1291" s="6">
        <v>39</v>
      </c>
      <c r="H1291" s="9"/>
      <c r="I1291" s="9"/>
      <c r="J1291" s="7">
        <f>((E1291-90)+(2*(F1291-76))+(3*(G1291-59)))/6+100</f>
        <v>87</v>
      </c>
    </row>
    <row r="1292" spans="1:10" ht="11.25" customHeight="1" x14ac:dyDescent="0.2">
      <c r="A1292" s="2" t="s">
        <v>1281</v>
      </c>
      <c r="B1292" s="1" t="s">
        <v>1296</v>
      </c>
      <c r="C1292" s="4" t="s">
        <v>897</v>
      </c>
      <c r="D1292" s="5">
        <v>-539</v>
      </c>
      <c r="E1292" s="6">
        <v>87</v>
      </c>
      <c r="F1292" s="6">
        <v>72</v>
      </c>
      <c r="G1292" s="6">
        <v>46</v>
      </c>
      <c r="H1292" s="6">
        <v>23</v>
      </c>
      <c r="I1292" s="6">
        <v>14</v>
      </c>
      <c r="J1292" s="7">
        <f>((E1292-90)+(2*(F1292-76))+(3*(G1292-59))+(4*(H1292-42))+(5*(I1292-28)))/15+100</f>
        <v>86.933333333333337</v>
      </c>
    </row>
    <row r="1293" spans="1:10" ht="11.25" customHeight="1" x14ac:dyDescent="0.2">
      <c r="A1293" s="2" t="s">
        <v>1283</v>
      </c>
      <c r="B1293" s="1" t="s">
        <v>1296</v>
      </c>
      <c r="C1293" s="4" t="s">
        <v>899</v>
      </c>
      <c r="D1293" s="5">
        <v>109</v>
      </c>
      <c r="E1293" s="6">
        <v>83</v>
      </c>
      <c r="F1293" s="6">
        <v>62</v>
      </c>
      <c r="G1293" s="6">
        <v>43</v>
      </c>
      <c r="H1293" s="6">
        <v>30</v>
      </c>
      <c r="I1293" s="9"/>
      <c r="J1293" s="7">
        <f>((E1293-90)+(2*(F1293-76))+(3*(G1293-59))+(4*(H1293-42)))/10+100</f>
        <v>86.9</v>
      </c>
    </row>
    <row r="1294" spans="1:10" ht="11.25" customHeight="1" x14ac:dyDescent="0.2">
      <c r="A1294" s="2" t="s">
        <v>1286</v>
      </c>
      <c r="B1294" s="1" t="s">
        <v>1296</v>
      </c>
      <c r="C1294" s="4" t="s">
        <v>901</v>
      </c>
      <c r="D1294" s="5">
        <v>21</v>
      </c>
      <c r="E1294" s="6">
        <v>83</v>
      </c>
      <c r="F1294" s="6">
        <v>64</v>
      </c>
      <c r="G1294" s="6">
        <v>47</v>
      </c>
      <c r="H1294" s="6">
        <v>26</v>
      </c>
      <c r="I1294" s="9"/>
      <c r="J1294" s="7">
        <f>((E1294-90)+(2*(F1294-76))+(3*(G1294-59))+(4*(H1294-42)))/10+100</f>
        <v>86.9</v>
      </c>
    </row>
    <row r="1295" spans="1:10" ht="11.25" customHeight="1" x14ac:dyDescent="0.2">
      <c r="A1295" s="2" t="s">
        <v>1286</v>
      </c>
      <c r="B1295" s="1" t="s">
        <v>1297</v>
      </c>
      <c r="C1295" s="4" t="s">
        <v>900</v>
      </c>
      <c r="D1295" s="5">
        <v>-109</v>
      </c>
      <c r="E1295" s="6">
        <v>87</v>
      </c>
      <c r="F1295" s="6">
        <v>68</v>
      </c>
      <c r="G1295" s="6">
        <v>43</v>
      </c>
      <c r="H1295" s="6">
        <v>26</v>
      </c>
      <c r="I1295" s="9"/>
      <c r="J1295" s="7">
        <f>((E1295-90)+(2*(F1295-76))+(3*(G1295-59))+(4*(H1295-42)))/10+100</f>
        <v>86.9</v>
      </c>
    </row>
    <row r="1296" spans="1:10" ht="11.25" customHeight="1" x14ac:dyDescent="0.2">
      <c r="A1296" s="2" t="s">
        <v>1278</v>
      </c>
      <c r="B1296" s="1" t="s">
        <v>1297</v>
      </c>
      <c r="C1296" s="4" t="s">
        <v>898</v>
      </c>
      <c r="D1296" s="5">
        <v>366</v>
      </c>
      <c r="E1296" s="6">
        <v>84</v>
      </c>
      <c r="F1296" s="6">
        <v>65</v>
      </c>
      <c r="G1296" s="6">
        <v>42</v>
      </c>
      <c r="H1296" s="9"/>
      <c r="I1296" s="9"/>
      <c r="J1296" s="7">
        <f>((E1296-90)+(2*(F1296-76))+(3*(G1296-59)))/6+100</f>
        <v>86.833333333333329</v>
      </c>
    </row>
    <row r="1297" spans="1:10" ht="11.25" customHeight="1" x14ac:dyDescent="0.2">
      <c r="A1297" s="2" t="s">
        <v>1285</v>
      </c>
      <c r="B1297" s="1" t="s">
        <v>1296</v>
      </c>
      <c r="C1297" s="4" t="s">
        <v>904</v>
      </c>
      <c r="D1297" s="5">
        <v>-146</v>
      </c>
      <c r="E1297" s="6">
        <v>85</v>
      </c>
      <c r="F1297" s="6">
        <v>66</v>
      </c>
      <c r="G1297" s="6">
        <v>42</v>
      </c>
      <c r="H1297" s="6">
        <v>28</v>
      </c>
      <c r="I1297" s="9"/>
      <c r="J1297" s="7">
        <f>((E1297-90)+(2*(F1297-76))+(3*(G1297-59))+(4*(H1297-42)))/10+100</f>
        <v>86.8</v>
      </c>
    </row>
    <row r="1298" spans="1:10" ht="11.25" customHeight="1" x14ac:dyDescent="0.2">
      <c r="A1298" s="10" t="s">
        <v>0</v>
      </c>
      <c r="B1298" s="8" t="s">
        <v>1297</v>
      </c>
      <c r="C1298" s="4" t="s">
        <v>973</v>
      </c>
      <c r="D1298" s="3">
        <v>-453</v>
      </c>
      <c r="E1298" s="6">
        <v>86</v>
      </c>
      <c r="F1298" s="6">
        <v>66</v>
      </c>
      <c r="G1298" s="6">
        <v>40</v>
      </c>
      <c r="H1298" s="6">
        <v>25</v>
      </c>
      <c r="I1298" s="6">
        <v>18</v>
      </c>
      <c r="J1298" s="7">
        <f>((E1298-90)+(2*(F1298-76))+(3*(G1298-59))+(4*(H1298-42))+(5*(I1298-28)))/15+100</f>
        <v>86.733333333333334</v>
      </c>
    </row>
    <row r="1299" spans="1:10" ht="11.25" customHeight="1" x14ac:dyDescent="0.2">
      <c r="A1299" s="2" t="s">
        <v>1278</v>
      </c>
      <c r="B1299" s="1" t="s">
        <v>1296</v>
      </c>
      <c r="C1299" s="4" t="s">
        <v>902</v>
      </c>
      <c r="D1299" s="5">
        <v>-520</v>
      </c>
      <c r="E1299" s="6">
        <v>84</v>
      </c>
      <c r="F1299" s="6">
        <v>67</v>
      </c>
      <c r="G1299" s="6">
        <v>44</v>
      </c>
      <c r="H1299" s="6">
        <v>27</v>
      </c>
      <c r="I1299" s="6">
        <v>14</v>
      </c>
      <c r="J1299" s="7">
        <f>((E1299-90)+(2*(F1299-76))+(3*(G1299-59))+(4*(H1299-42))+(5*(I1299-28)))/15+100</f>
        <v>86.733333333333334</v>
      </c>
    </row>
    <row r="1300" spans="1:10" ht="11.25" customHeight="1" x14ac:dyDescent="0.2">
      <c r="A1300" s="10" t="s">
        <v>0</v>
      </c>
      <c r="B1300" s="8" t="s">
        <v>1296</v>
      </c>
      <c r="C1300" s="4" t="s">
        <v>1060</v>
      </c>
      <c r="D1300" s="11">
        <v>79</v>
      </c>
      <c r="E1300" s="6">
        <v>85</v>
      </c>
      <c r="F1300" s="6">
        <v>63</v>
      </c>
      <c r="G1300" s="6">
        <v>45</v>
      </c>
      <c r="H1300" s="6">
        <v>27</v>
      </c>
      <c r="I1300" s="6"/>
      <c r="J1300" s="7">
        <f>((E1300-90)+(2*(F1300-76))+(3*(G1300-59))+(4*(H1300-42)))/10+100</f>
        <v>86.7</v>
      </c>
    </row>
    <row r="1301" spans="1:10" ht="11.25" customHeight="1" x14ac:dyDescent="0.2">
      <c r="A1301" s="2" t="s">
        <v>1289</v>
      </c>
      <c r="B1301" s="1" t="s">
        <v>1297</v>
      </c>
      <c r="C1301" s="4" t="s">
        <v>903</v>
      </c>
      <c r="D1301" s="5">
        <v>71</v>
      </c>
      <c r="E1301" s="6">
        <v>84</v>
      </c>
      <c r="F1301" s="6">
        <v>66</v>
      </c>
      <c r="G1301" s="6">
        <v>41</v>
      </c>
      <c r="H1301" s="9"/>
      <c r="I1301" s="9"/>
      <c r="J1301" s="7">
        <f>((E1301-90)+(2*(F1301-76))+(3*(G1301-59)))/6+100</f>
        <v>86.666666666666671</v>
      </c>
    </row>
    <row r="1302" spans="1:10" ht="11.25" customHeight="1" x14ac:dyDescent="0.2">
      <c r="A1302" s="2" t="s">
        <v>1285</v>
      </c>
      <c r="B1302" s="1" t="s">
        <v>1296</v>
      </c>
      <c r="C1302" s="4" t="s">
        <v>906</v>
      </c>
      <c r="D1302" s="5">
        <v>170</v>
      </c>
      <c r="E1302" s="6">
        <v>82</v>
      </c>
      <c r="F1302" s="6">
        <v>60</v>
      </c>
      <c r="G1302" s="9"/>
      <c r="H1302" s="9"/>
      <c r="I1302" s="9"/>
      <c r="J1302" s="7">
        <f>((E1302-90)+(2*(F1302-76)))/3+100</f>
        <v>86.666666666666671</v>
      </c>
    </row>
    <row r="1303" spans="1:10" ht="11.25" customHeight="1" x14ac:dyDescent="0.2">
      <c r="A1303" s="2" t="s">
        <v>1282</v>
      </c>
      <c r="B1303" s="1" t="s">
        <v>1299</v>
      </c>
      <c r="C1303" s="4" t="s">
        <v>905</v>
      </c>
      <c r="D1303" s="5">
        <v>-127</v>
      </c>
      <c r="E1303" s="6">
        <v>82</v>
      </c>
      <c r="F1303" s="6">
        <v>60</v>
      </c>
      <c r="G1303" s="9"/>
      <c r="H1303" s="9"/>
      <c r="I1303" s="9"/>
      <c r="J1303" s="7">
        <f>((E1303-90)+(2*(F1303-76)))/3+100</f>
        <v>86.666666666666671</v>
      </c>
    </row>
    <row r="1304" spans="1:10" ht="11.25" customHeight="1" x14ac:dyDescent="0.2">
      <c r="A1304" s="2" t="s">
        <v>1278</v>
      </c>
      <c r="B1304" s="1" t="s">
        <v>1297</v>
      </c>
      <c r="C1304" s="4" t="s">
        <v>908</v>
      </c>
      <c r="D1304" s="5">
        <v>-216</v>
      </c>
      <c r="E1304" s="6">
        <v>84</v>
      </c>
      <c r="F1304" s="6">
        <v>64</v>
      </c>
      <c r="G1304" s="6">
        <v>43</v>
      </c>
      <c r="H1304" s="6">
        <v>26</v>
      </c>
      <c r="I1304" s="6">
        <v>16</v>
      </c>
      <c r="J1304" s="7">
        <f>((E1304-90)+(2*(F1304-76))+(3*(G1304-59))+(4*(H1304-42))+(5*(I1304-28)))/15+100</f>
        <v>86.533333333333331</v>
      </c>
    </row>
    <row r="1305" spans="1:10" ht="11.25" customHeight="1" x14ac:dyDescent="0.2">
      <c r="A1305" s="2" t="s">
        <v>1285</v>
      </c>
      <c r="B1305" s="1" t="s">
        <v>1297</v>
      </c>
      <c r="C1305" s="4" t="s">
        <v>907</v>
      </c>
      <c r="D1305" s="5">
        <v>-115</v>
      </c>
      <c r="E1305" s="6">
        <v>83</v>
      </c>
      <c r="F1305" s="6">
        <v>63</v>
      </c>
      <c r="G1305" s="6">
        <v>43</v>
      </c>
      <c r="H1305" s="9"/>
      <c r="I1305" s="9"/>
      <c r="J1305" s="7">
        <f>((E1305-90)+(2*(F1305-76))+(3*(G1305-59)))/6+100</f>
        <v>86.5</v>
      </c>
    </row>
    <row r="1306" spans="1:10" ht="11.25" customHeight="1" x14ac:dyDescent="0.2">
      <c r="A1306" s="2" t="s">
        <v>1283</v>
      </c>
      <c r="B1306" s="1" t="s">
        <v>1296</v>
      </c>
      <c r="C1306" s="4" t="s">
        <v>909</v>
      </c>
      <c r="D1306" s="5">
        <v>-1</v>
      </c>
      <c r="E1306" s="6">
        <v>86</v>
      </c>
      <c r="F1306" s="6">
        <v>63</v>
      </c>
      <c r="G1306" s="6">
        <v>41</v>
      </c>
      <c r="H1306" s="6">
        <v>29</v>
      </c>
      <c r="I1306" s="9"/>
      <c r="J1306" s="7">
        <f>((E1306-90)+(2*(F1306-76))+(3*(G1306-59))+(4*(H1306-42)))/10+100</f>
        <v>86.4</v>
      </c>
    </row>
    <row r="1307" spans="1:10" ht="11.25" customHeight="1" x14ac:dyDescent="0.2">
      <c r="A1307" s="2" t="s">
        <v>1283</v>
      </c>
      <c r="B1307" s="1" t="s">
        <v>1297</v>
      </c>
      <c r="C1307" s="4" t="s">
        <v>910</v>
      </c>
      <c r="D1307" s="5">
        <v>-80</v>
      </c>
      <c r="E1307" s="6">
        <v>79</v>
      </c>
      <c r="F1307" s="6">
        <v>61</v>
      </c>
      <c r="G1307" s="9"/>
      <c r="H1307" s="9"/>
      <c r="I1307" s="9"/>
      <c r="J1307" s="7">
        <f>((E1307-90)+(2*(F1307-76)))/3+100</f>
        <v>86.333333333333329</v>
      </c>
    </row>
    <row r="1308" spans="1:10" ht="11.25" customHeight="1" x14ac:dyDescent="0.2">
      <c r="A1308" s="2" t="s">
        <v>1286</v>
      </c>
      <c r="B1308" s="1" t="s">
        <v>1297</v>
      </c>
      <c r="C1308" s="4" t="s">
        <v>911</v>
      </c>
      <c r="D1308" s="5">
        <v>104</v>
      </c>
      <c r="E1308" s="6">
        <v>85</v>
      </c>
      <c r="F1308" s="6">
        <v>58</v>
      </c>
      <c r="G1308" s="9"/>
      <c r="H1308" s="9"/>
      <c r="I1308" s="9"/>
      <c r="J1308" s="7">
        <f>((E1308-90)+(2*(F1308-76)))/3+100</f>
        <v>86.333333333333329</v>
      </c>
    </row>
    <row r="1309" spans="1:10" ht="11.25" customHeight="1" x14ac:dyDescent="0.2">
      <c r="A1309" s="2" t="s">
        <v>1285</v>
      </c>
      <c r="B1309" s="1" t="s">
        <v>1297</v>
      </c>
      <c r="C1309" s="4" t="s">
        <v>912</v>
      </c>
      <c r="D1309" s="5">
        <v>-450</v>
      </c>
      <c r="E1309" s="6">
        <v>84</v>
      </c>
      <c r="F1309" s="6">
        <v>65</v>
      </c>
      <c r="G1309" s="6">
        <v>41</v>
      </c>
      <c r="H1309" s="6">
        <v>26</v>
      </c>
      <c r="I1309" s="6">
        <v>16</v>
      </c>
      <c r="J1309" s="7">
        <f>((E1309-90)+(2*(F1309-76))+(3*(G1309-59))+(4*(H1309-42))+(5*(I1309-28)))/15+100</f>
        <v>86.266666666666666</v>
      </c>
    </row>
    <row r="1310" spans="1:10" ht="11.25" customHeight="1" x14ac:dyDescent="0.2">
      <c r="A1310" s="8" t="s">
        <v>1306</v>
      </c>
      <c r="B1310" s="1" t="s">
        <v>1294</v>
      </c>
      <c r="C1310" s="1" t="s">
        <v>1368</v>
      </c>
      <c r="D1310" s="5">
        <v>-322</v>
      </c>
      <c r="E1310" s="6">
        <v>81</v>
      </c>
      <c r="F1310" s="6">
        <v>60</v>
      </c>
      <c r="G1310" s="6">
        <v>45</v>
      </c>
      <c r="H1310" s="9"/>
      <c r="I1310" s="9"/>
      <c r="J1310" s="7">
        <f>((E1310-90)+(2*(F1310-76))+(3*(G1310-59)))/6+100</f>
        <v>86.166666666666671</v>
      </c>
    </row>
    <row r="1311" spans="1:10" ht="11.25" customHeight="1" x14ac:dyDescent="0.2">
      <c r="A1311" s="2" t="s">
        <v>1283</v>
      </c>
      <c r="B1311" s="1" t="s">
        <v>1296</v>
      </c>
      <c r="C1311" s="4" t="s">
        <v>914</v>
      </c>
      <c r="D1311" s="5">
        <v>13</v>
      </c>
      <c r="E1311" s="6">
        <v>80</v>
      </c>
      <c r="F1311" s="6">
        <v>62</v>
      </c>
      <c r="G1311" s="6">
        <v>44</v>
      </c>
      <c r="H1311" s="9"/>
      <c r="I1311" s="9"/>
      <c r="J1311" s="7">
        <f>((E1311-90)+(2*(F1311-76))+(3*(G1311-59)))/6+100</f>
        <v>86.166666666666671</v>
      </c>
    </row>
    <row r="1312" spans="1:10" ht="11.25" customHeight="1" x14ac:dyDescent="0.2">
      <c r="A1312" s="2" t="s">
        <v>1279</v>
      </c>
      <c r="B1312" s="1" t="s">
        <v>1297</v>
      </c>
      <c r="C1312" s="4" t="s">
        <v>913</v>
      </c>
      <c r="D1312" s="5">
        <v>-115</v>
      </c>
      <c r="E1312" s="6">
        <v>82</v>
      </c>
      <c r="F1312" s="6">
        <v>61</v>
      </c>
      <c r="G1312" s="6">
        <v>44</v>
      </c>
      <c r="H1312" s="9"/>
      <c r="I1312" s="9"/>
      <c r="J1312" s="7">
        <f>((E1312-90)+(2*(F1312-76))+(3*(G1312-59)))/6+100</f>
        <v>86.166666666666671</v>
      </c>
    </row>
    <row r="1313" spans="1:10" ht="11.25" customHeight="1" x14ac:dyDescent="0.2">
      <c r="A1313" s="2" t="s">
        <v>1283</v>
      </c>
      <c r="B1313" s="1" t="s">
        <v>1297</v>
      </c>
      <c r="C1313" s="4" t="s">
        <v>916</v>
      </c>
      <c r="D1313" s="5">
        <v>-325</v>
      </c>
      <c r="E1313" s="6">
        <v>81</v>
      </c>
      <c r="F1313" s="6">
        <v>62</v>
      </c>
      <c r="G1313" s="6">
        <v>44</v>
      </c>
      <c r="H1313" s="6">
        <v>25</v>
      </c>
      <c r="I1313" s="6">
        <v>16</v>
      </c>
      <c r="J1313" s="7">
        <f>((E1313-90)+(2*(F1313-76))+(3*(G1313-59))+(4*(H1313-42))+(5*(I1313-28)))/15+100</f>
        <v>86</v>
      </c>
    </row>
    <row r="1314" spans="1:10" ht="11.25" customHeight="1" x14ac:dyDescent="0.2">
      <c r="A1314" s="2" t="s">
        <v>1285</v>
      </c>
      <c r="B1314" s="1" t="s">
        <v>1296</v>
      </c>
      <c r="C1314" s="4" t="s">
        <v>915</v>
      </c>
      <c r="D1314" s="5">
        <v>-30</v>
      </c>
      <c r="E1314" s="6">
        <v>84</v>
      </c>
      <c r="F1314" s="6">
        <v>64</v>
      </c>
      <c r="G1314" s="6">
        <v>41</v>
      </c>
      <c r="H1314" s="9"/>
      <c r="I1314" s="9"/>
      <c r="J1314" s="7">
        <f>((E1314-90)+(2*(F1314-76))+(3*(G1314-59)))/6+100</f>
        <v>86</v>
      </c>
    </row>
    <row r="1315" spans="1:10" ht="11.25" customHeight="1" x14ac:dyDescent="0.2">
      <c r="A1315" s="10" t="s">
        <v>0</v>
      </c>
      <c r="B1315" s="8" t="s">
        <v>1297</v>
      </c>
      <c r="C1315" s="4" t="s">
        <v>1242</v>
      </c>
      <c r="D1315" s="5">
        <v>188</v>
      </c>
      <c r="E1315" s="6">
        <v>87</v>
      </c>
      <c r="F1315" s="6">
        <v>67</v>
      </c>
      <c r="G1315" s="6">
        <v>44</v>
      </c>
      <c r="H1315" s="6">
        <v>24</v>
      </c>
      <c r="I1315" s="6">
        <v>13</v>
      </c>
      <c r="J1315" s="7">
        <f>((E1315-90)+(2*(F1315-76))+(3*(G1315-59))+(4*(H1315-42))+(5*(I1315-28)))/15+100</f>
        <v>85.8</v>
      </c>
    </row>
    <row r="1316" spans="1:10" ht="11.25" customHeight="1" x14ac:dyDescent="0.2">
      <c r="A1316" s="8" t="s">
        <v>1306</v>
      </c>
      <c r="B1316" s="1" t="s">
        <v>1296</v>
      </c>
      <c r="C1316" s="1" t="s">
        <v>1377</v>
      </c>
      <c r="D1316" s="5">
        <v>343</v>
      </c>
      <c r="E1316" s="6">
        <v>77</v>
      </c>
      <c r="F1316" s="6">
        <v>61</v>
      </c>
      <c r="G1316" s="9"/>
      <c r="H1316" s="9"/>
      <c r="I1316" s="9"/>
      <c r="J1316" s="7">
        <f>((E1316-90)+(2*(F1316-76)))/3+100</f>
        <v>85.666666666666671</v>
      </c>
    </row>
    <row r="1317" spans="1:10" ht="11.25" customHeight="1" x14ac:dyDescent="0.2">
      <c r="A1317" s="2" t="s">
        <v>1285</v>
      </c>
      <c r="B1317" s="1" t="s">
        <v>1297</v>
      </c>
      <c r="C1317" s="4" t="s">
        <v>917</v>
      </c>
      <c r="D1317" s="5">
        <v>274</v>
      </c>
      <c r="E1317" s="6">
        <v>79</v>
      </c>
      <c r="F1317" s="6">
        <v>60</v>
      </c>
      <c r="G1317" s="9"/>
      <c r="H1317" s="9"/>
      <c r="I1317" s="9"/>
      <c r="J1317" s="7">
        <f>((E1317-90)+(2*(F1317-76)))/3+100</f>
        <v>85.666666666666671</v>
      </c>
    </row>
    <row r="1318" spans="1:10" ht="11.25" customHeight="1" x14ac:dyDescent="0.2">
      <c r="A1318" s="2" t="s">
        <v>1286</v>
      </c>
      <c r="B1318" s="1" t="s">
        <v>1297</v>
      </c>
      <c r="C1318" s="4" t="s">
        <v>918</v>
      </c>
      <c r="D1318" s="5">
        <v>-118</v>
      </c>
      <c r="E1318" s="6">
        <v>83</v>
      </c>
      <c r="F1318" s="6">
        <v>58</v>
      </c>
      <c r="G1318" s="9"/>
      <c r="H1318" s="9"/>
      <c r="I1318" s="9"/>
      <c r="J1318" s="7">
        <f>((E1318-90)+(2*(F1318-76)))/3+100</f>
        <v>85.666666666666671</v>
      </c>
    </row>
    <row r="1319" spans="1:10" ht="11.25" customHeight="1" x14ac:dyDescent="0.2">
      <c r="A1319" s="2" t="s">
        <v>1285</v>
      </c>
      <c r="B1319" s="1" t="s">
        <v>1296</v>
      </c>
      <c r="C1319" s="4" t="s">
        <v>919</v>
      </c>
      <c r="D1319" s="5">
        <v>-280</v>
      </c>
      <c r="E1319" s="6">
        <v>87</v>
      </c>
      <c r="F1319" s="6">
        <v>68</v>
      </c>
      <c r="G1319" s="6">
        <v>42</v>
      </c>
      <c r="H1319" s="6">
        <v>23</v>
      </c>
      <c r="I1319" s="6">
        <v>14</v>
      </c>
      <c r="J1319" s="7">
        <f>((E1319-90)+(2*(F1319-76))+(3*(G1319-59))+(4*(H1319-42))+(5*(I1319-28)))/15+100</f>
        <v>85.6</v>
      </c>
    </row>
    <row r="1320" spans="1:10" ht="11.25" customHeight="1" x14ac:dyDescent="0.2">
      <c r="A1320" s="2" t="s">
        <v>1285</v>
      </c>
      <c r="B1320" s="1" t="s">
        <v>1297</v>
      </c>
      <c r="C1320" s="4" t="s">
        <v>920</v>
      </c>
      <c r="D1320" s="5">
        <v>92</v>
      </c>
      <c r="E1320" s="6">
        <v>78</v>
      </c>
      <c r="F1320" s="6">
        <v>61</v>
      </c>
      <c r="G1320" s="6">
        <v>44</v>
      </c>
      <c r="H1320" s="9"/>
      <c r="I1320" s="9"/>
      <c r="J1320" s="7">
        <f>((E1320-90)+(2*(F1320-76))+(3*(G1320-59)))/6+100</f>
        <v>85.5</v>
      </c>
    </row>
    <row r="1321" spans="1:10" ht="11.25" customHeight="1" x14ac:dyDescent="0.2">
      <c r="A1321" s="2" t="s">
        <v>1286</v>
      </c>
      <c r="B1321" s="1" t="s">
        <v>1297</v>
      </c>
      <c r="C1321" s="4" t="s">
        <v>921</v>
      </c>
      <c r="D1321" s="5">
        <v>-226</v>
      </c>
      <c r="E1321" s="6">
        <v>84</v>
      </c>
      <c r="F1321" s="6">
        <v>63</v>
      </c>
      <c r="G1321" s="6">
        <v>48</v>
      </c>
      <c r="H1321" s="6">
        <v>25</v>
      </c>
      <c r="I1321" s="6">
        <v>11</v>
      </c>
      <c r="J1321" s="7">
        <f>((E1321-90)+(2*(F1321-76))+(3*(G1321-59))+(4*(H1321-42))+(5*(I1321-28)))/15+100</f>
        <v>85.466666666666669</v>
      </c>
    </row>
    <row r="1322" spans="1:10" ht="11.25" customHeight="1" x14ac:dyDescent="0.2">
      <c r="A1322" s="2" t="s">
        <v>1286</v>
      </c>
      <c r="B1322" s="1" t="s">
        <v>1297</v>
      </c>
      <c r="C1322" s="4" t="s">
        <v>922</v>
      </c>
      <c r="D1322" s="5">
        <v>-309</v>
      </c>
      <c r="E1322" s="6">
        <v>86</v>
      </c>
      <c r="F1322" s="6">
        <v>68</v>
      </c>
      <c r="G1322" s="6">
        <v>47</v>
      </c>
      <c r="H1322" s="6">
        <v>25</v>
      </c>
      <c r="I1322" s="6">
        <v>9</v>
      </c>
      <c r="J1322" s="7">
        <f>((E1322-90)+(2*(F1322-76))+(3*(G1322-59))+(4*(H1322-42))+(5*(I1322-28)))/15+100</f>
        <v>85.4</v>
      </c>
    </row>
    <row r="1323" spans="1:10" ht="11.25" customHeight="1" x14ac:dyDescent="0.2">
      <c r="A1323" s="2" t="s">
        <v>1285</v>
      </c>
      <c r="B1323" s="1" t="s">
        <v>1297</v>
      </c>
      <c r="C1323" s="4" t="s">
        <v>923</v>
      </c>
      <c r="D1323" s="5">
        <v>-178</v>
      </c>
      <c r="E1323" s="6">
        <v>85</v>
      </c>
      <c r="F1323" s="6">
        <v>66</v>
      </c>
      <c r="G1323" s="6">
        <v>38</v>
      </c>
      <c r="H1323" s="9"/>
      <c r="I1323" s="9"/>
      <c r="J1323" s="7">
        <f>((E1323-90)+(2*(F1323-76))+(3*(G1323-59)))/6+100</f>
        <v>85.333333333333329</v>
      </c>
    </row>
    <row r="1324" spans="1:10" ht="11.25" customHeight="1" x14ac:dyDescent="0.2">
      <c r="A1324" s="2" t="s">
        <v>1289</v>
      </c>
      <c r="B1324" s="1" t="s">
        <v>1297</v>
      </c>
      <c r="C1324" s="4" t="s">
        <v>924</v>
      </c>
      <c r="D1324" s="5">
        <v>-201</v>
      </c>
      <c r="E1324" s="6">
        <v>83</v>
      </c>
      <c r="F1324" s="6">
        <v>62</v>
      </c>
      <c r="G1324" s="6">
        <v>43</v>
      </c>
      <c r="H1324" s="6">
        <v>26</v>
      </c>
      <c r="I1324" s="9"/>
      <c r="J1324" s="7">
        <f>((E1324-90)+(2*(F1324-76))+(3*(G1324-59))+(4*(H1324-42)))/10+100</f>
        <v>85.3</v>
      </c>
    </row>
    <row r="1325" spans="1:10" ht="11.25" customHeight="1" x14ac:dyDescent="0.2">
      <c r="A1325" s="2" t="s">
        <v>1285</v>
      </c>
      <c r="B1325" s="1" t="s">
        <v>1296</v>
      </c>
      <c r="C1325" s="4" t="s">
        <v>926</v>
      </c>
      <c r="D1325" s="5">
        <v>-297</v>
      </c>
      <c r="E1325" s="6">
        <v>81</v>
      </c>
      <c r="F1325" s="6">
        <v>63</v>
      </c>
      <c r="G1325" s="6">
        <v>42</v>
      </c>
      <c r="H1325" s="6">
        <v>23</v>
      </c>
      <c r="I1325" s="6">
        <v>16</v>
      </c>
      <c r="J1325" s="7">
        <f>((E1325-90)+(2*(F1325-76))+(3*(G1325-59))+(4*(H1325-42))+(5*(I1325-28)))/15+100</f>
        <v>85.2</v>
      </c>
    </row>
    <row r="1326" spans="1:10" ht="11.25" customHeight="1" x14ac:dyDescent="0.2">
      <c r="A1326" s="2" t="s">
        <v>1283</v>
      </c>
      <c r="B1326" s="1" t="s">
        <v>1296</v>
      </c>
      <c r="C1326" s="4" t="s">
        <v>925</v>
      </c>
      <c r="D1326" s="5">
        <v>-307</v>
      </c>
      <c r="E1326" s="6">
        <v>81</v>
      </c>
      <c r="F1326" s="6">
        <v>66</v>
      </c>
      <c r="G1326" s="6">
        <v>45</v>
      </c>
      <c r="H1326" s="6">
        <v>23</v>
      </c>
      <c r="I1326" s="6">
        <v>13</v>
      </c>
      <c r="J1326" s="7">
        <f>((E1326-90)+(2*(F1326-76))+(3*(G1326-59))+(4*(H1326-42))+(5*(I1326-28)))/15+100</f>
        <v>85.2</v>
      </c>
    </row>
    <row r="1327" spans="1:10" ht="11.25" customHeight="1" x14ac:dyDescent="0.2">
      <c r="A1327" s="10" t="s">
        <v>0</v>
      </c>
      <c r="B1327" s="8" t="s">
        <v>1297</v>
      </c>
      <c r="C1327" s="4" t="s">
        <v>1089</v>
      </c>
      <c r="D1327" s="3">
        <v>-602</v>
      </c>
      <c r="E1327" s="6">
        <v>77</v>
      </c>
      <c r="F1327" s="6">
        <v>59</v>
      </c>
      <c r="G1327" s="6">
        <v>45</v>
      </c>
      <c r="H1327" s="6"/>
      <c r="I1327" s="6"/>
      <c r="J1327" s="7">
        <f>((E1327-90)+(2*(F1327-76))+(3*(G1327-59)))/6+100</f>
        <v>85.166666666666671</v>
      </c>
    </row>
    <row r="1328" spans="1:10" ht="11.25" customHeight="1" x14ac:dyDescent="0.2">
      <c r="A1328" s="2" t="s">
        <v>1286</v>
      </c>
      <c r="B1328" s="1" t="s">
        <v>1297</v>
      </c>
      <c r="C1328" s="4" t="s">
        <v>927</v>
      </c>
      <c r="D1328" s="5">
        <v>-229</v>
      </c>
      <c r="E1328" s="6">
        <v>85</v>
      </c>
      <c r="F1328" s="6">
        <v>62</v>
      </c>
      <c r="G1328" s="6">
        <v>41</v>
      </c>
      <c r="H1328" s="6">
        <v>24</v>
      </c>
      <c r="I1328" s="6">
        <v>15</v>
      </c>
      <c r="J1328" s="7">
        <f>((E1328-90)+(2*(F1328-76))+(3*(G1328-59))+(4*(H1328-42))+(5*(I1328-28)))/15+100</f>
        <v>85.066666666666663</v>
      </c>
    </row>
    <row r="1329" spans="1:10" ht="11.25" customHeight="1" x14ac:dyDescent="0.2">
      <c r="A1329" s="2" t="s">
        <v>1278</v>
      </c>
      <c r="B1329" s="1" t="s">
        <v>1297</v>
      </c>
      <c r="C1329" s="4" t="s">
        <v>929</v>
      </c>
      <c r="D1329" s="5">
        <v>-124</v>
      </c>
      <c r="E1329" s="6">
        <v>85</v>
      </c>
      <c r="F1329" s="6">
        <v>67</v>
      </c>
      <c r="G1329" s="6">
        <v>44</v>
      </c>
      <c r="H1329" s="6">
        <v>24</v>
      </c>
      <c r="I1329" s="6">
        <v>11</v>
      </c>
      <c r="J1329" s="7">
        <f>((E1329-90)+(2*(F1329-76))+(3*(G1329-59))+(4*(H1329-42))+(5*(I1329-28)))/15+100</f>
        <v>85</v>
      </c>
    </row>
    <row r="1330" spans="1:10" ht="11.25" customHeight="1" x14ac:dyDescent="0.2">
      <c r="A1330" s="10" t="s">
        <v>0</v>
      </c>
      <c r="B1330" s="8" t="s">
        <v>1297</v>
      </c>
      <c r="C1330" s="4" t="s">
        <v>1104</v>
      </c>
      <c r="D1330" s="3">
        <v>-261</v>
      </c>
      <c r="E1330" s="6">
        <v>84</v>
      </c>
      <c r="F1330" s="6">
        <v>64</v>
      </c>
      <c r="G1330" s="6">
        <v>43</v>
      </c>
      <c r="H1330" s="6">
        <v>24</v>
      </c>
      <c r="I1330" s="6"/>
      <c r="J1330" s="7">
        <f>((E1330-90)+(2*(F1330-76))+(3*(G1330-59))+(4*(H1330-42)))/10+100</f>
        <v>85</v>
      </c>
    </row>
    <row r="1331" spans="1:10" ht="11.25" customHeight="1" x14ac:dyDescent="0.2">
      <c r="A1331" s="2" t="s">
        <v>1285</v>
      </c>
      <c r="B1331" s="1" t="s">
        <v>1296</v>
      </c>
      <c r="C1331" s="4" t="s">
        <v>932</v>
      </c>
      <c r="D1331" s="5">
        <v>-233</v>
      </c>
      <c r="E1331" s="6">
        <v>88</v>
      </c>
      <c r="F1331" s="6">
        <v>66</v>
      </c>
      <c r="G1331" s="6">
        <v>43</v>
      </c>
      <c r="H1331" s="6">
        <v>22</v>
      </c>
      <c r="I1331" s="9"/>
      <c r="J1331" s="7">
        <f>((E1331-90)+(2*(F1331-76))+(3*(G1331-59))+(4*(H1331-42)))/10+100</f>
        <v>85</v>
      </c>
    </row>
    <row r="1332" spans="1:10" ht="11.25" customHeight="1" x14ac:dyDescent="0.2">
      <c r="A1332" s="2" t="s">
        <v>1278</v>
      </c>
      <c r="B1332" s="1" t="s">
        <v>1297</v>
      </c>
      <c r="C1332" s="4" t="s">
        <v>928</v>
      </c>
      <c r="D1332" s="5">
        <v>-155</v>
      </c>
      <c r="E1332" s="6">
        <v>83</v>
      </c>
      <c r="F1332" s="6">
        <v>60</v>
      </c>
      <c r="G1332" s="6">
        <v>42</v>
      </c>
      <c r="H1332" s="9"/>
      <c r="I1332" s="9"/>
      <c r="J1332" s="7">
        <f>((E1332-90)+(2*(F1332-76))+(3*(G1332-59)))/6+100</f>
        <v>85</v>
      </c>
    </row>
    <row r="1333" spans="1:10" ht="11.25" customHeight="1" x14ac:dyDescent="0.2">
      <c r="A1333" s="2" t="s">
        <v>1285</v>
      </c>
      <c r="B1333" s="1" t="s">
        <v>1296</v>
      </c>
      <c r="C1333" s="4" t="s">
        <v>931</v>
      </c>
      <c r="D1333" s="5">
        <v>101</v>
      </c>
      <c r="E1333" s="6">
        <v>75</v>
      </c>
      <c r="F1333" s="6">
        <v>61</v>
      </c>
      <c r="G1333" s="9"/>
      <c r="H1333" s="9"/>
      <c r="I1333" s="9"/>
      <c r="J1333" s="7">
        <f>((E1333-90)+(2*(F1333-76)))/3+100</f>
        <v>85</v>
      </c>
    </row>
    <row r="1334" spans="1:10" ht="11.25" customHeight="1" x14ac:dyDescent="0.2">
      <c r="A1334" s="2" t="s">
        <v>1285</v>
      </c>
      <c r="B1334" s="1" t="s">
        <v>1296</v>
      </c>
      <c r="C1334" s="4" t="s">
        <v>930</v>
      </c>
      <c r="D1334" s="5">
        <v>72</v>
      </c>
      <c r="E1334" s="6">
        <v>77</v>
      </c>
      <c r="F1334" s="6">
        <v>60</v>
      </c>
      <c r="G1334" s="9"/>
      <c r="H1334" s="9"/>
      <c r="I1334" s="9"/>
      <c r="J1334" s="7">
        <f>((E1334-90)+(2*(F1334-76)))/3+100</f>
        <v>85</v>
      </c>
    </row>
    <row r="1335" spans="1:10" ht="11.25" customHeight="1" x14ac:dyDescent="0.2">
      <c r="A1335" s="2" t="s">
        <v>1281</v>
      </c>
      <c r="B1335" s="1" t="s">
        <v>1297</v>
      </c>
      <c r="C1335" s="4" t="s">
        <v>934</v>
      </c>
      <c r="D1335" s="5">
        <v>-273</v>
      </c>
      <c r="E1335" s="6">
        <v>84</v>
      </c>
      <c r="F1335" s="6">
        <v>64</v>
      </c>
      <c r="G1335" s="6">
        <v>44</v>
      </c>
      <c r="H1335" s="6">
        <v>24</v>
      </c>
      <c r="I1335" s="6">
        <v>12</v>
      </c>
      <c r="J1335" s="7">
        <f>((E1335-90)+(2*(F1335-76))+(3*(G1335-59))+(4*(H1335-42))+(5*(I1335-28)))/15+100</f>
        <v>84.866666666666674</v>
      </c>
    </row>
    <row r="1336" spans="1:10" ht="11.25" customHeight="1" x14ac:dyDescent="0.2">
      <c r="A1336" s="2" t="s">
        <v>1278</v>
      </c>
      <c r="B1336" s="1" t="s">
        <v>1297</v>
      </c>
      <c r="C1336" s="4" t="s">
        <v>933</v>
      </c>
      <c r="D1336" s="5">
        <v>-77</v>
      </c>
      <c r="E1336" s="6">
        <v>82</v>
      </c>
      <c r="F1336" s="6">
        <v>63</v>
      </c>
      <c r="G1336" s="6">
        <v>40</v>
      </c>
      <c r="H1336" s="9"/>
      <c r="I1336" s="9"/>
      <c r="J1336" s="7">
        <f>((E1336-90)+(2*(F1336-76))+(3*(G1336-59)))/6+100</f>
        <v>84.833333333333329</v>
      </c>
    </row>
    <row r="1337" spans="1:10" ht="11.25" customHeight="1" x14ac:dyDescent="0.2">
      <c r="A1337" s="2" t="s">
        <v>1285</v>
      </c>
      <c r="B1337" s="1" t="s">
        <v>1296</v>
      </c>
      <c r="C1337" s="4" t="s">
        <v>936</v>
      </c>
      <c r="D1337" s="5">
        <v>75</v>
      </c>
      <c r="E1337" s="6">
        <v>84</v>
      </c>
      <c r="F1337" s="6">
        <v>58</v>
      </c>
      <c r="G1337" s="6">
        <v>38</v>
      </c>
      <c r="H1337" s="6">
        <v>27</v>
      </c>
      <c r="I1337" s="6">
        <v>15</v>
      </c>
      <c r="J1337" s="7">
        <f>((E1337-90)+(2*(F1337-76))+(3*(G1337-59))+(4*(H1337-42))+(5*(I1337-28)))/15+100</f>
        <v>84.666666666666671</v>
      </c>
    </row>
    <row r="1338" spans="1:10" ht="11.25" customHeight="1" x14ac:dyDescent="0.2">
      <c r="A1338" s="2" t="s">
        <v>1279</v>
      </c>
      <c r="B1338" s="1" t="s">
        <v>1297</v>
      </c>
      <c r="C1338" s="4" t="s">
        <v>935</v>
      </c>
      <c r="D1338" s="5">
        <v>-122</v>
      </c>
      <c r="E1338" s="6">
        <v>84</v>
      </c>
      <c r="F1338" s="6">
        <v>60</v>
      </c>
      <c r="G1338" s="6">
        <v>41</v>
      </c>
      <c r="H1338" s="9"/>
      <c r="I1338" s="9"/>
      <c r="J1338" s="7">
        <f>((E1338-90)+(2*(F1338-76))+(3*(G1338-59)))/6+100</f>
        <v>84.666666666666671</v>
      </c>
    </row>
    <row r="1339" spans="1:10" ht="11.25" customHeight="1" x14ac:dyDescent="0.2">
      <c r="A1339" s="2" t="s">
        <v>1285</v>
      </c>
      <c r="B1339" s="1" t="s">
        <v>1296</v>
      </c>
      <c r="C1339" s="4" t="s">
        <v>941</v>
      </c>
      <c r="D1339" s="5">
        <v>-255</v>
      </c>
      <c r="E1339" s="6">
        <v>79</v>
      </c>
      <c r="F1339" s="6">
        <v>61</v>
      </c>
      <c r="G1339" s="6">
        <v>41</v>
      </c>
      <c r="H1339" s="6">
        <v>27</v>
      </c>
      <c r="I1339" s="9"/>
      <c r="J1339" s="7">
        <f>((E1339-90)+(2*(F1339-76))+(3*(G1339-59))+(4*(H1339-42)))/10+100</f>
        <v>84.5</v>
      </c>
    </row>
    <row r="1340" spans="1:10" ht="11.25" customHeight="1" x14ac:dyDescent="0.2">
      <c r="A1340" s="2" t="s">
        <v>1283</v>
      </c>
      <c r="B1340" s="1" t="s">
        <v>1296</v>
      </c>
      <c r="C1340" s="4" t="s">
        <v>940</v>
      </c>
      <c r="D1340" s="5">
        <v>-278</v>
      </c>
      <c r="E1340" s="6">
        <v>86</v>
      </c>
      <c r="F1340" s="6">
        <v>62</v>
      </c>
      <c r="G1340" s="6">
        <v>42</v>
      </c>
      <c r="H1340" s="6">
        <v>24</v>
      </c>
      <c r="I1340" s="9"/>
      <c r="J1340" s="7">
        <f>((E1340-90)+(2*(F1340-76))+(3*(G1340-59))+(4*(H1340-42)))/10+100</f>
        <v>84.5</v>
      </c>
    </row>
    <row r="1341" spans="1:10" ht="11.25" customHeight="1" x14ac:dyDescent="0.2">
      <c r="A1341" s="2" t="s">
        <v>1287</v>
      </c>
      <c r="B1341" s="1" t="s">
        <v>1296</v>
      </c>
      <c r="C1341" s="4" t="s">
        <v>939</v>
      </c>
      <c r="D1341" s="5">
        <v>-457</v>
      </c>
      <c r="E1341" s="6">
        <v>80</v>
      </c>
      <c r="F1341" s="6">
        <v>60</v>
      </c>
      <c r="G1341" s="6">
        <v>40</v>
      </c>
      <c r="H1341" s="6">
        <v>26</v>
      </c>
      <c r="I1341" s="6">
        <v>14</v>
      </c>
      <c r="J1341" s="7">
        <f>((E1341-90)+(2*(F1341-76))+(3*(G1341-59))+(4*(H1341-42))+(5*(I1341-28)))/15+100</f>
        <v>84.466666666666669</v>
      </c>
    </row>
    <row r="1342" spans="1:10" ht="11.25" customHeight="1" x14ac:dyDescent="0.2">
      <c r="A1342" s="2" t="s">
        <v>1285</v>
      </c>
      <c r="B1342" s="1" t="s">
        <v>1297</v>
      </c>
      <c r="C1342" s="4" t="s">
        <v>937</v>
      </c>
      <c r="D1342" s="5">
        <v>-262</v>
      </c>
      <c r="E1342" s="6">
        <v>80</v>
      </c>
      <c r="F1342" s="6">
        <v>63</v>
      </c>
      <c r="G1342" s="6">
        <v>42</v>
      </c>
      <c r="H1342" s="6">
        <v>23</v>
      </c>
      <c r="I1342" s="6">
        <v>14</v>
      </c>
      <c r="J1342" s="7">
        <f>((E1342-90)+(2*(F1342-76))+(3*(G1342-59))+(4*(H1342-42))+(5*(I1342-28)))/15+100</f>
        <v>84.466666666666669</v>
      </c>
    </row>
    <row r="1343" spans="1:10" ht="11.25" customHeight="1" x14ac:dyDescent="0.2">
      <c r="A1343" s="2" t="s">
        <v>1285</v>
      </c>
      <c r="B1343" s="1" t="s">
        <v>1296</v>
      </c>
      <c r="C1343" s="4" t="s">
        <v>938</v>
      </c>
      <c r="D1343" s="5">
        <v>-228</v>
      </c>
      <c r="E1343" s="6">
        <v>88</v>
      </c>
      <c r="F1343" s="6">
        <v>65</v>
      </c>
      <c r="G1343" s="6">
        <v>44</v>
      </c>
      <c r="H1343" s="6">
        <v>21</v>
      </c>
      <c r="I1343" s="6">
        <v>12</v>
      </c>
      <c r="J1343" s="7">
        <f>((E1343-90)+(2*(F1343-76))+(3*(G1343-59))+(4*(H1343-42))+(5*(I1343-28)))/15+100</f>
        <v>84.466666666666669</v>
      </c>
    </row>
    <row r="1344" spans="1:10" ht="11.25" customHeight="1" x14ac:dyDescent="0.2">
      <c r="A1344" s="10" t="s">
        <v>0</v>
      </c>
      <c r="B1344" s="8" t="s">
        <v>1297</v>
      </c>
      <c r="C1344" s="4" t="s">
        <v>958</v>
      </c>
      <c r="D1344" s="5">
        <v>235</v>
      </c>
      <c r="E1344" s="6">
        <v>87</v>
      </c>
      <c r="F1344" s="6">
        <v>70</v>
      </c>
      <c r="G1344" s="6">
        <v>32</v>
      </c>
      <c r="H1344" s="6"/>
      <c r="I1344" s="6"/>
      <c r="J1344" s="7">
        <f>((E1344-90)+(2*(F1344-76))+(3*(G1344-59)))/6+100</f>
        <v>84</v>
      </c>
    </row>
    <row r="1345" spans="1:10" ht="11.25" customHeight="1" x14ac:dyDescent="0.2">
      <c r="A1345" s="2" t="s">
        <v>1283</v>
      </c>
      <c r="B1345" s="1" t="s">
        <v>1297</v>
      </c>
      <c r="C1345" s="4" t="s">
        <v>942</v>
      </c>
      <c r="D1345" s="5">
        <v>-354</v>
      </c>
      <c r="E1345" s="6">
        <v>84</v>
      </c>
      <c r="F1345" s="6">
        <v>64</v>
      </c>
      <c r="G1345" s="6">
        <v>41</v>
      </c>
      <c r="H1345" s="6">
        <v>24</v>
      </c>
      <c r="I1345" s="6">
        <v>11</v>
      </c>
      <c r="J1345" s="7">
        <f>((E1345-90)+(2*(F1345-76))+(3*(G1345-59))+(4*(H1345-42))+(5*(I1345-28)))/15+100</f>
        <v>83.933333333333337</v>
      </c>
    </row>
    <row r="1346" spans="1:10" ht="11.25" customHeight="1" x14ac:dyDescent="0.2">
      <c r="A1346" s="2" t="s">
        <v>1285</v>
      </c>
      <c r="B1346" s="1" t="s">
        <v>1296</v>
      </c>
      <c r="C1346" s="4" t="s">
        <v>943</v>
      </c>
      <c r="D1346" s="5">
        <v>-605</v>
      </c>
      <c r="E1346" s="6">
        <v>86</v>
      </c>
      <c r="F1346" s="6">
        <v>65</v>
      </c>
      <c r="G1346" s="6">
        <v>42</v>
      </c>
      <c r="H1346" s="6">
        <v>23</v>
      </c>
      <c r="I1346" s="6">
        <v>10</v>
      </c>
      <c r="J1346" s="7">
        <f>((E1346-90)+(2*(F1346-76))+(3*(G1346-59))+(4*(H1346-42))+(5*(I1346-28)))/15+100</f>
        <v>83.8</v>
      </c>
    </row>
    <row r="1347" spans="1:10" ht="11.25" customHeight="1" x14ac:dyDescent="0.2">
      <c r="A1347" s="2" t="s">
        <v>1286</v>
      </c>
      <c r="B1347" s="1" t="s">
        <v>1296</v>
      </c>
      <c r="C1347" s="4" t="s">
        <v>944</v>
      </c>
      <c r="D1347" s="5">
        <v>-9</v>
      </c>
      <c r="E1347" s="6">
        <v>80</v>
      </c>
      <c r="F1347" s="6">
        <v>62</v>
      </c>
      <c r="G1347" s="6">
        <v>39</v>
      </c>
      <c r="H1347" s="9"/>
      <c r="I1347" s="9"/>
      <c r="J1347" s="7">
        <f>((E1347-90)+(2*(F1347-76))+(3*(G1347-59)))/6+100</f>
        <v>83.666666666666671</v>
      </c>
    </row>
    <row r="1348" spans="1:10" ht="11.25" customHeight="1" x14ac:dyDescent="0.2">
      <c r="A1348" s="2" t="s">
        <v>1286</v>
      </c>
      <c r="B1348" s="1" t="s">
        <v>1297</v>
      </c>
      <c r="C1348" s="4" t="s">
        <v>945</v>
      </c>
      <c r="D1348" s="5">
        <v>-105</v>
      </c>
      <c r="E1348" s="6">
        <v>79</v>
      </c>
      <c r="F1348" s="6">
        <v>57</v>
      </c>
      <c r="G1348" s="9"/>
      <c r="H1348" s="9"/>
      <c r="I1348" s="9"/>
      <c r="J1348" s="7">
        <f>((E1348-90)+(2*(F1348-76)))/3+100</f>
        <v>83.666666666666671</v>
      </c>
    </row>
    <row r="1349" spans="1:10" ht="11.25" customHeight="1" x14ac:dyDescent="0.2">
      <c r="A1349" s="2" t="s">
        <v>1283</v>
      </c>
      <c r="B1349" s="1" t="s">
        <v>1296</v>
      </c>
      <c r="C1349" s="4" t="s">
        <v>946</v>
      </c>
      <c r="D1349" s="5">
        <v>-49</v>
      </c>
      <c r="E1349" s="6">
        <v>76</v>
      </c>
      <c r="F1349" s="6">
        <v>58</v>
      </c>
      <c r="G1349" s="9"/>
      <c r="H1349" s="9"/>
      <c r="I1349" s="9"/>
      <c r="J1349" s="7">
        <f>((E1349-90)+(2*(F1349-76)))/3+100</f>
        <v>83.333333333333329</v>
      </c>
    </row>
    <row r="1350" spans="1:10" ht="11.25" customHeight="1" x14ac:dyDescent="0.2">
      <c r="A1350" s="2" t="s">
        <v>1283</v>
      </c>
      <c r="B1350" s="1" t="s">
        <v>1296</v>
      </c>
      <c r="C1350" s="4" t="s">
        <v>947</v>
      </c>
      <c r="D1350" s="5">
        <v>-166</v>
      </c>
      <c r="E1350" s="6">
        <v>84</v>
      </c>
      <c r="F1350" s="6">
        <v>61</v>
      </c>
      <c r="G1350" s="6">
        <v>39</v>
      </c>
      <c r="H1350" s="6">
        <v>24</v>
      </c>
      <c r="I1350" s="9"/>
      <c r="J1350" s="7">
        <f>((E1350-90)+(2*(F1350-76))+(3*(G1350-59))+(4*(H1350-42)))/10+100</f>
        <v>83.2</v>
      </c>
    </row>
    <row r="1351" spans="1:10" ht="11.25" customHeight="1" x14ac:dyDescent="0.2">
      <c r="A1351" s="2" t="s">
        <v>1285</v>
      </c>
      <c r="B1351" s="1" t="s">
        <v>1297</v>
      </c>
      <c r="C1351" s="4" t="s">
        <v>948</v>
      </c>
      <c r="D1351" s="5">
        <v>-307</v>
      </c>
      <c r="E1351" s="6">
        <v>81</v>
      </c>
      <c r="F1351" s="6">
        <v>61</v>
      </c>
      <c r="G1351" s="6">
        <v>37</v>
      </c>
      <c r="H1351" s="9"/>
      <c r="I1351" s="9"/>
      <c r="J1351" s="7">
        <f>((E1351-90)+(2*(F1351-76))+(3*(G1351-59)))/6+100</f>
        <v>82.5</v>
      </c>
    </row>
    <row r="1352" spans="1:10" ht="11.25" customHeight="1" x14ac:dyDescent="0.2">
      <c r="A1352" s="2" t="s">
        <v>1283</v>
      </c>
      <c r="B1352" s="1" t="s">
        <v>1296</v>
      </c>
      <c r="C1352" s="4" t="s">
        <v>949</v>
      </c>
      <c r="D1352" s="5">
        <v>-316</v>
      </c>
      <c r="E1352" s="6">
        <v>84</v>
      </c>
      <c r="F1352" s="6">
        <v>58</v>
      </c>
      <c r="G1352" s="6">
        <v>37</v>
      </c>
      <c r="H1352" s="9"/>
      <c r="I1352" s="9"/>
      <c r="J1352" s="7">
        <f>((E1352-90)+(2*(F1352-76))+(3*(G1352-59)))/6+100</f>
        <v>82</v>
      </c>
    </row>
    <row r="1353" spans="1:10" ht="11.25" customHeight="1" x14ac:dyDescent="0.2">
      <c r="A1353" s="2" t="s">
        <v>1286</v>
      </c>
      <c r="B1353" s="1" t="s">
        <v>1297</v>
      </c>
      <c r="C1353" s="4" t="s">
        <v>950</v>
      </c>
      <c r="D1353" s="5">
        <v>-449</v>
      </c>
      <c r="E1353" s="6">
        <v>84</v>
      </c>
      <c r="F1353" s="6">
        <v>62</v>
      </c>
      <c r="G1353" s="6">
        <v>38</v>
      </c>
      <c r="H1353" s="6">
        <v>21</v>
      </c>
      <c r="I1353" s="9"/>
      <c r="J1353" s="7">
        <f>((E1353-90)+(2*(F1353-76))+(3*(G1353-59))+(4*(H1353-42)))/10+100</f>
        <v>81.900000000000006</v>
      </c>
    </row>
    <row r="1354" spans="1:10" ht="11.25" customHeight="1" x14ac:dyDescent="0.2">
      <c r="A1354" s="2" t="s">
        <v>1286</v>
      </c>
      <c r="B1354" s="1" t="s">
        <v>1297</v>
      </c>
      <c r="C1354" s="4" t="s">
        <v>951</v>
      </c>
      <c r="D1354" s="5">
        <v>-57</v>
      </c>
      <c r="E1354" s="6">
        <v>76</v>
      </c>
      <c r="F1354" s="6">
        <v>55</v>
      </c>
      <c r="G1354" s="9"/>
      <c r="H1354" s="9"/>
      <c r="I1354" s="9"/>
      <c r="J1354" s="7">
        <f>((E1354-90)+(2*(F1354-76)))/3+100</f>
        <v>81.333333333333329</v>
      </c>
    </row>
    <row r="1355" spans="1:10" ht="11.25" customHeight="1" x14ac:dyDescent="0.2">
      <c r="A1355" s="2" t="s">
        <v>1286</v>
      </c>
      <c r="B1355" s="1" t="s">
        <v>1297</v>
      </c>
      <c r="C1355" s="4" t="s">
        <v>952</v>
      </c>
      <c r="D1355" s="5">
        <v>-266</v>
      </c>
      <c r="E1355" s="6">
        <v>83</v>
      </c>
      <c r="F1355" s="6">
        <v>62</v>
      </c>
      <c r="G1355" s="6">
        <v>39</v>
      </c>
      <c r="H1355" s="6">
        <v>19</v>
      </c>
      <c r="I1355" s="9"/>
      <c r="J1355" s="7">
        <f>((E1355-90)+(2*(F1355-76))+(3*(G1355-59))+(4*(H1355-42)))/10+100</f>
        <v>81.3</v>
      </c>
    </row>
    <row r="1356" spans="1:10" ht="11.25" customHeight="1" x14ac:dyDescent="0.2">
      <c r="A1356" s="2" t="s">
        <v>1283</v>
      </c>
      <c r="B1356" s="1" t="s">
        <v>1297</v>
      </c>
      <c r="C1356" s="4" t="s">
        <v>855</v>
      </c>
      <c r="D1356" s="5">
        <v>-536</v>
      </c>
      <c r="E1356" s="6">
        <v>86</v>
      </c>
      <c r="F1356" s="6">
        <v>61</v>
      </c>
      <c r="G1356" s="6">
        <v>37</v>
      </c>
      <c r="H1356" s="6">
        <v>18</v>
      </c>
      <c r="I1356" s="6">
        <v>11</v>
      </c>
      <c r="J1356" s="7">
        <f>((E1356-90)+(2*(F1356-76))+(3*(G1356-59))+(4*(H1356-42))+(5*(I1356-28)))/15+100</f>
        <v>81.266666666666666</v>
      </c>
    </row>
    <row r="1357" spans="1:10" ht="11.25" customHeight="1" x14ac:dyDescent="0.2">
      <c r="A1357" s="2" t="s">
        <v>1289</v>
      </c>
      <c r="B1357" s="1" t="s">
        <v>1296</v>
      </c>
      <c r="C1357" s="4" t="s">
        <v>331</v>
      </c>
      <c r="D1357" s="5">
        <v>-288</v>
      </c>
      <c r="E1357" s="6">
        <v>82</v>
      </c>
      <c r="F1357" s="6">
        <v>63</v>
      </c>
      <c r="G1357" s="6">
        <v>42</v>
      </c>
      <c r="H1357" s="6">
        <v>18</v>
      </c>
      <c r="I1357" s="6">
        <v>7</v>
      </c>
      <c r="J1357" s="7">
        <f>((E1357-90)+(2*(F1357-76))+(3*(G1357-59))+(4*(H1357-42))+(5*(I1357-28)))/15+100</f>
        <v>80.933333333333337</v>
      </c>
    </row>
    <row r="1358" spans="1:10" ht="11.25" customHeight="1" x14ac:dyDescent="0.2">
      <c r="A1358" s="10" t="s">
        <v>0</v>
      </c>
      <c r="B1358" s="8" t="s">
        <v>1296</v>
      </c>
      <c r="C1358" s="4" t="s">
        <v>1027</v>
      </c>
      <c r="D1358" s="11">
        <v>-51</v>
      </c>
      <c r="E1358" s="6">
        <v>80</v>
      </c>
      <c r="F1358" s="6">
        <v>54</v>
      </c>
      <c r="G1358" s="6">
        <v>38</v>
      </c>
      <c r="H1358" s="6"/>
      <c r="I1358" s="6"/>
      <c r="J1358" s="7">
        <f>((E1358-90)+(2*(F1358-76))+(3*(G1358-59)))/6+100</f>
        <v>80.5</v>
      </c>
    </row>
    <row r="1359" spans="1:10" ht="11.25" customHeight="1" x14ac:dyDescent="0.2">
      <c r="A1359" s="2" t="s">
        <v>1285</v>
      </c>
      <c r="B1359" s="1" t="s">
        <v>1297</v>
      </c>
      <c r="C1359" s="4" t="s">
        <v>953</v>
      </c>
      <c r="D1359" s="5">
        <v>-202</v>
      </c>
      <c r="E1359" s="6">
        <v>79</v>
      </c>
      <c r="F1359" s="6">
        <v>60</v>
      </c>
      <c r="G1359" s="6">
        <v>37</v>
      </c>
      <c r="H1359" s="6">
        <v>19</v>
      </c>
      <c r="I1359" s="9"/>
      <c r="J1359" s="7">
        <f>((E1359-90)+(2*(F1359-76))+(3*(G1359-59))+(4*(H1359-42)))/10+100</f>
        <v>79.900000000000006</v>
      </c>
    </row>
    <row r="1360" spans="1:10" ht="11.25" customHeight="1" x14ac:dyDescent="0.2">
      <c r="A1360" s="2" t="s">
        <v>1283</v>
      </c>
      <c r="B1360" s="1" t="s">
        <v>1296</v>
      </c>
      <c r="C1360" s="4" t="s">
        <v>954</v>
      </c>
      <c r="D1360" s="5">
        <v>-146</v>
      </c>
      <c r="E1360" s="6">
        <v>79</v>
      </c>
      <c r="F1360" s="6">
        <v>56</v>
      </c>
      <c r="G1360" s="6">
        <v>35</v>
      </c>
      <c r="H1360" s="9"/>
      <c r="I1360" s="9"/>
      <c r="J1360" s="7">
        <f>((E1360-90)+(2*(F1360-76))+(3*(G1360-59)))/6+100</f>
        <v>79.5</v>
      </c>
    </row>
    <row r="1361" spans="1:10" ht="11.25" customHeight="1" x14ac:dyDescent="0.2">
      <c r="A1361" s="2" t="s">
        <v>1286</v>
      </c>
      <c r="B1361" s="1" t="s">
        <v>1296</v>
      </c>
      <c r="C1361" s="4" t="s">
        <v>955</v>
      </c>
      <c r="D1361" s="5">
        <v>-149</v>
      </c>
      <c r="E1361" s="6">
        <v>79</v>
      </c>
      <c r="F1361" s="6">
        <v>49</v>
      </c>
      <c r="G1361" s="6">
        <v>37</v>
      </c>
      <c r="H1361" s="9"/>
      <c r="I1361" s="9"/>
      <c r="J1361" s="7">
        <f>((E1361-90)+(2*(F1361-76))+(3*(G1361-59)))/6+100</f>
        <v>78.166666666666671</v>
      </c>
    </row>
    <row r="1362" spans="1:10" ht="11.25" customHeight="1" x14ac:dyDescent="0.2">
      <c r="A1362" s="2" t="s">
        <v>1286</v>
      </c>
      <c r="B1362" s="1" t="s">
        <v>1297</v>
      </c>
      <c r="C1362" s="4" t="s">
        <v>956</v>
      </c>
      <c r="D1362" s="5">
        <v>-352</v>
      </c>
      <c r="E1362" s="6">
        <v>82</v>
      </c>
      <c r="F1362" s="6">
        <v>55</v>
      </c>
      <c r="G1362" s="6">
        <v>30</v>
      </c>
      <c r="H1362" s="9"/>
      <c r="I1362" s="9"/>
      <c r="J1362" s="7">
        <f>((E1362-90)+(2*(F1362-76))+(3*(G1362-59)))/6+100</f>
        <v>77.166666666666671</v>
      </c>
    </row>
    <row r="1363" spans="1:10" ht="11.25" customHeight="1" x14ac:dyDescent="0.2">
      <c r="A1363" s="2" t="s">
        <v>1285</v>
      </c>
      <c r="B1363" s="1" t="s">
        <v>1296</v>
      </c>
      <c r="C1363" s="4" t="s">
        <v>957</v>
      </c>
      <c r="D1363" s="5">
        <v>22</v>
      </c>
      <c r="E1363" s="6">
        <v>78</v>
      </c>
      <c r="F1363" s="6">
        <v>51</v>
      </c>
      <c r="G1363" s="6">
        <v>33</v>
      </c>
      <c r="H1363" s="9"/>
      <c r="I1363" s="9"/>
      <c r="J1363" s="7">
        <f>((E1363-90)+(2*(F1363-76))+(3*(G1363-59)))/6+100</f>
        <v>76.666666666666671</v>
      </c>
    </row>
  </sheetData>
  <sortState ref="A2:J1362">
    <sortCondition descending="1" ref="J2:J136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aanhoudingspercentages 2019_12_showpad.xlsx</dc:title>
  <dc:creator>eric.elbers_cv</dc:creator>
  <cp:lastModifiedBy>Anne Hiemstra</cp:lastModifiedBy>
  <dcterms:created xsi:type="dcterms:W3CDTF">2020-01-08T13:39:19Z</dcterms:created>
  <dcterms:modified xsi:type="dcterms:W3CDTF">2020-01-30T15:19:08Z</dcterms:modified>
</cp:coreProperties>
</file>